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45" yWindow="645" windowWidth="18060" windowHeight="15480" activeTab="1"/>
  </bookViews>
  <sheets>
    <sheet name="Instructions" sheetId="4" r:id="rId1"/>
    <sheet name="Calendar" sheetId="2" r:id="rId2"/>
    <sheet name="Tables" sheetId="5" r:id="rId3"/>
  </sheets>
  <definedNames>
    <definedName name="HolidayTable">Tables!$A$3:$B$24</definedName>
    <definedName name="_xlnm.Print_Titles" localSheetId="1">Calendar!$1:$3</definedName>
  </definedNames>
  <calcPr calcId="125725"/>
</workbook>
</file>

<file path=xl/calcChain.xml><?xml version="1.0" encoding="utf-8"?>
<calcChain xmlns="http://schemas.openxmlformats.org/spreadsheetml/2006/main">
  <c r="H5" i="2"/>
  <c r="G5" s="1"/>
  <c r="F5" s="1"/>
  <c r="E5" s="1"/>
  <c r="D5" s="1"/>
  <c r="C5" s="1"/>
  <c r="A59" a="1"/>
  <c r="A59" s="1"/>
  <c r="I5" l="1"/>
  <c r="C6"/>
  <c r="D6" s="1"/>
  <c r="E6" s="1"/>
  <c r="F6" s="1"/>
  <c r="G6" s="1"/>
  <c r="H6" s="1"/>
  <c r="I6" s="1"/>
  <c r="C7" s="1"/>
  <c r="D7" s="1"/>
  <c r="E7" s="1"/>
  <c r="F7" s="1"/>
  <c r="G7" s="1"/>
  <c r="H7" s="1"/>
  <c r="I7" s="1"/>
  <c r="C8" s="1"/>
  <c r="D8" s="1"/>
  <c r="E8" s="1"/>
  <c r="F8" s="1"/>
  <c r="G8" s="1"/>
  <c r="H8" s="1"/>
  <c r="I8" s="1"/>
  <c r="C9" l="1"/>
  <c r="D9" s="1"/>
  <c r="E9" s="1"/>
  <c r="F9" s="1"/>
  <c r="G9" s="1"/>
  <c r="H9" s="1"/>
  <c r="I9" s="1"/>
  <c r="A9" a="1"/>
  <c r="A9" s="1"/>
  <c r="A6" a="1"/>
  <c r="A6" s="1"/>
  <c r="C10" l="1"/>
  <c r="D10" s="1"/>
  <c r="E10" s="1"/>
  <c r="F10" s="1"/>
  <c r="G10" s="1"/>
  <c r="H10" s="1"/>
  <c r="I10" s="1"/>
  <c r="C11" l="1"/>
  <c r="D11" s="1"/>
  <c r="E11" s="1"/>
  <c r="F11" s="1"/>
  <c r="G11" s="1"/>
  <c r="H11" s="1"/>
  <c r="I11" s="1"/>
  <c r="A11" l="1" a="1"/>
  <c r="A11" s="1"/>
  <c r="C12"/>
  <c r="D12" s="1"/>
  <c r="E12" s="1"/>
  <c r="F12" s="1"/>
  <c r="G12" s="1"/>
  <c r="H12" s="1"/>
  <c r="I12" s="1"/>
  <c r="C13" l="1"/>
  <c r="D13" s="1"/>
  <c r="E13" s="1"/>
  <c r="F13" s="1"/>
  <c r="G13" s="1"/>
  <c r="H13" s="1"/>
  <c r="I13" s="1"/>
  <c r="A13" l="1" a="1"/>
  <c r="A13" s="1"/>
  <c r="C14"/>
  <c r="D14" s="1"/>
  <c r="E14" s="1"/>
  <c r="F14" s="1"/>
  <c r="G14" s="1"/>
  <c r="H14" s="1"/>
  <c r="I14" s="1"/>
  <c r="C15" l="1"/>
  <c r="D15" s="1"/>
  <c r="E15" s="1"/>
  <c r="F15" s="1"/>
  <c r="G15" s="1"/>
  <c r="H15" s="1"/>
  <c r="I15" s="1"/>
  <c r="A15" l="1" a="1"/>
  <c r="A15" s="1"/>
  <c r="C16"/>
  <c r="D16" s="1"/>
  <c r="E16" s="1"/>
  <c r="F16" s="1"/>
  <c r="G16" s="1"/>
  <c r="H16" s="1"/>
  <c r="I16" s="1"/>
  <c r="C17" l="1"/>
  <c r="D17" s="1"/>
  <c r="E17" s="1"/>
  <c r="F17" s="1"/>
  <c r="G17" s="1"/>
  <c r="H17" s="1"/>
  <c r="I17" s="1"/>
  <c r="C18" l="1"/>
  <c r="D18" s="1"/>
  <c r="E18" s="1"/>
  <c r="F18" s="1"/>
  <c r="G18" s="1"/>
  <c r="H18" s="1"/>
  <c r="I18" s="1"/>
  <c r="A18" l="1" a="1"/>
  <c r="A18" s="1"/>
  <c r="C19"/>
  <c r="D19" s="1"/>
  <c r="E19" s="1"/>
  <c r="F19" s="1"/>
  <c r="G19" s="1"/>
  <c r="H19" s="1"/>
  <c r="I19" s="1"/>
  <c r="C20" s="1"/>
  <c r="D20" s="1"/>
  <c r="E20" s="1"/>
  <c r="F20" s="1"/>
  <c r="G20" s="1"/>
  <c r="H20" s="1"/>
  <c r="I20" s="1"/>
  <c r="C21" s="1"/>
  <c r="D21" s="1"/>
  <c r="E21" s="1"/>
  <c r="F21" s="1"/>
  <c r="G21" s="1"/>
  <c r="H21" s="1"/>
  <c r="I21" s="1"/>
  <c r="C22" s="1"/>
  <c r="D22" s="1"/>
  <c r="E22" s="1"/>
  <c r="F22" s="1"/>
  <c r="G22" s="1"/>
  <c r="H22" s="1"/>
  <c r="I22" s="1"/>
  <c r="A19" l="1" a="1"/>
  <c r="A19" s="1"/>
  <c r="C23"/>
  <c r="D23" s="1"/>
  <c r="E23" s="1"/>
  <c r="F23" s="1"/>
  <c r="G23" s="1"/>
  <c r="H23" s="1"/>
  <c r="I23" s="1"/>
  <c r="C24" l="1"/>
  <c r="D24" s="1"/>
  <c r="E24" s="1"/>
  <c r="F24" s="1"/>
  <c r="G24" s="1"/>
  <c r="H24" s="1"/>
  <c r="I24" s="1"/>
  <c r="A23" a="1"/>
  <c r="A23" s="1"/>
  <c r="C25" l="1"/>
  <c r="D25" s="1"/>
  <c r="E25" s="1"/>
  <c r="F25" s="1"/>
  <c r="G25" s="1"/>
  <c r="H25" s="1"/>
  <c r="I25" s="1"/>
  <c r="A25" l="1" a="1"/>
  <c r="A25" s="1"/>
  <c r="C26"/>
  <c r="D26" s="1"/>
  <c r="E26" s="1"/>
  <c r="F26" s="1"/>
  <c r="G26" s="1"/>
  <c r="H26" s="1"/>
  <c r="I26" s="1"/>
  <c r="C27" l="1"/>
  <c r="D27" s="1"/>
  <c r="E27" s="1"/>
  <c r="F27" s="1"/>
  <c r="G27" s="1"/>
  <c r="H27" s="1"/>
  <c r="I27" s="1"/>
  <c r="A26" a="1"/>
  <c r="A26" s="1"/>
  <c r="A27" l="1" a="1"/>
  <c r="A27" s="1"/>
  <c r="C28"/>
  <c r="D28" s="1"/>
  <c r="E28" s="1"/>
  <c r="F28" s="1"/>
  <c r="G28" s="1"/>
  <c r="H28" s="1"/>
  <c r="I28" s="1"/>
  <c r="C29" s="1"/>
  <c r="D29" s="1"/>
  <c r="E29" s="1"/>
  <c r="F29" s="1"/>
  <c r="G29" s="1"/>
  <c r="H29" s="1"/>
  <c r="I29" s="1"/>
  <c r="C30" l="1"/>
  <c r="D30" s="1"/>
  <c r="E30" s="1"/>
  <c r="F30" s="1"/>
  <c r="G30" s="1"/>
  <c r="H30" s="1"/>
  <c r="I30" s="1"/>
  <c r="A28" a="1"/>
  <c r="A28" s="1"/>
  <c r="C31" l="1"/>
  <c r="D31" s="1"/>
  <c r="E31" s="1"/>
  <c r="F31" s="1"/>
  <c r="G31" s="1"/>
  <c r="H31" s="1"/>
  <c r="I31" s="1"/>
  <c r="A31" l="1" a="1"/>
  <c r="A31" s="1"/>
  <c r="C32"/>
  <c r="D32" s="1"/>
  <c r="E32" s="1"/>
  <c r="F32" s="1"/>
  <c r="G32" s="1"/>
  <c r="H32" s="1"/>
  <c r="I32" s="1"/>
  <c r="A32" l="1" a="1"/>
  <c r="A32" s="1"/>
  <c r="C33"/>
  <c r="D33" s="1"/>
  <c r="E33" s="1"/>
  <c r="F33" s="1"/>
  <c r="G33" s="1"/>
  <c r="H33" s="1"/>
  <c r="I33" s="1"/>
  <c r="A33" l="1" a="1"/>
  <c r="A33" s="1"/>
  <c r="C34"/>
  <c r="D34" s="1"/>
  <c r="E34" s="1"/>
  <c r="F34" s="1"/>
  <c r="G34" s="1"/>
  <c r="H34" s="1"/>
  <c r="I34" s="1"/>
  <c r="A34" l="1" a="1"/>
  <c r="A34" s="1"/>
  <c r="C35"/>
  <c r="D35" s="1"/>
  <c r="E35" s="1"/>
  <c r="F35" s="1"/>
  <c r="G35" s="1"/>
  <c r="H35" s="1"/>
  <c r="I35" s="1"/>
  <c r="A35" l="1" a="1"/>
  <c r="A35" s="1"/>
  <c r="C36"/>
  <c r="D36" s="1"/>
  <c r="E36" s="1"/>
  <c r="F36" s="1"/>
  <c r="G36" s="1"/>
  <c r="H36" s="1"/>
  <c r="I36" s="1"/>
  <c r="C37" s="1"/>
  <c r="D37" s="1"/>
  <c r="E37" s="1"/>
  <c r="F37" s="1"/>
  <c r="G37" s="1"/>
  <c r="H37" s="1"/>
  <c r="I37" s="1"/>
  <c r="A36" l="1" a="1"/>
  <c r="A36" s="1"/>
  <c r="C38"/>
  <c r="D38" s="1"/>
  <c r="E38" s="1"/>
  <c r="F38" s="1"/>
  <c r="G38" s="1"/>
  <c r="H38" s="1"/>
  <c r="I38" s="1"/>
  <c r="A38" l="1" a="1"/>
  <c r="A38" s="1"/>
  <c r="C39"/>
  <c r="D39" s="1"/>
  <c r="E39" s="1"/>
  <c r="F39" s="1"/>
  <c r="G39" s="1"/>
  <c r="H39" s="1"/>
  <c r="I39" s="1"/>
  <c r="A39" l="1" a="1"/>
  <c r="A39" s="1"/>
  <c r="C40"/>
  <c r="D40" s="1"/>
  <c r="E40" s="1"/>
  <c r="F40" s="1"/>
  <c r="G40" s="1"/>
  <c r="H40" s="1"/>
  <c r="I40" s="1"/>
  <c r="A40" l="1" a="1"/>
  <c r="A40" s="1"/>
  <c r="C41"/>
  <c r="D41" s="1"/>
  <c r="E41" s="1"/>
  <c r="F41" s="1"/>
  <c r="G41" s="1"/>
  <c r="H41" s="1"/>
  <c r="I41" s="1"/>
  <c r="A41" l="1" a="1"/>
  <c r="A41" s="1"/>
  <c r="C42"/>
  <c r="D42" s="1"/>
  <c r="E42" s="1"/>
  <c r="F42" s="1"/>
  <c r="G42" s="1"/>
  <c r="H42" s="1"/>
  <c r="I42" s="1"/>
  <c r="A42" l="1" a="1"/>
  <c r="A42" s="1"/>
  <c r="C43"/>
  <c r="D43" s="1"/>
  <c r="E43" s="1"/>
  <c r="F43" s="1"/>
  <c r="G43" s="1"/>
  <c r="H43" s="1"/>
  <c r="I43" s="1"/>
  <c r="A43" l="1" a="1"/>
  <c r="A43" s="1"/>
  <c r="C44"/>
  <c r="D44" s="1"/>
  <c r="E44" s="1"/>
  <c r="F44" s="1"/>
  <c r="G44" s="1"/>
  <c r="H44" s="1"/>
  <c r="I44" s="1"/>
  <c r="A44" l="1" a="1"/>
  <c r="A44" s="1"/>
  <c r="C45"/>
  <c r="D45" s="1"/>
  <c r="E45" s="1"/>
  <c r="F45" s="1"/>
  <c r="G45" s="1"/>
  <c r="H45" s="1"/>
  <c r="I45" s="1"/>
  <c r="C46" s="1"/>
  <c r="D46" s="1"/>
  <c r="E46" s="1"/>
  <c r="F46" s="1"/>
  <c r="G46" s="1"/>
  <c r="H46" s="1"/>
  <c r="I46" s="1"/>
  <c r="A45" l="1" a="1"/>
  <c r="A45" s="1"/>
  <c r="C47"/>
  <c r="D47" s="1"/>
  <c r="E47" s="1"/>
  <c r="F47" s="1"/>
  <c r="G47" s="1"/>
  <c r="H47" s="1"/>
  <c r="I47" s="1"/>
  <c r="C48" l="1"/>
  <c r="D48" s="1"/>
  <c r="E48" s="1"/>
  <c r="F48" s="1"/>
  <c r="G48" s="1"/>
  <c r="H48" s="1"/>
  <c r="I48" s="1"/>
  <c r="C49" l="1"/>
  <c r="D49" s="1"/>
  <c r="E49" s="1"/>
  <c r="F49" s="1"/>
  <c r="G49" s="1"/>
  <c r="H49" s="1"/>
  <c r="I49" s="1"/>
  <c r="C50" l="1"/>
  <c r="D50" s="1"/>
  <c r="E50" s="1"/>
  <c r="F50" s="1"/>
  <c r="G50" s="1"/>
  <c r="H50" s="1"/>
  <c r="I50" s="1"/>
  <c r="C51" s="1"/>
  <c r="D51" s="1"/>
  <c r="E51" s="1"/>
  <c r="F51" s="1"/>
  <c r="G51" s="1"/>
  <c r="H51" s="1"/>
  <c r="I51" s="1"/>
  <c r="C52" s="1"/>
  <c r="D52" s="1"/>
  <c r="E52" s="1"/>
  <c r="F52" s="1"/>
  <c r="G52" s="1"/>
  <c r="H52" s="1"/>
  <c r="I52" s="1"/>
  <c r="A50" l="1" a="1"/>
  <c r="A50" s="1"/>
  <c r="C53"/>
  <c r="D53" s="1"/>
  <c r="E53" s="1"/>
  <c r="F53" s="1"/>
  <c r="G53" s="1"/>
  <c r="H53" s="1"/>
  <c r="I53" s="1"/>
  <c r="C54" l="1"/>
  <c r="D54" s="1"/>
  <c r="E54" s="1"/>
  <c r="F54" s="1"/>
  <c r="G54" s="1"/>
  <c r="H54" s="1"/>
  <c r="I54" s="1"/>
  <c r="C55" s="1"/>
  <c r="D55" s="1"/>
  <c r="E55" s="1"/>
  <c r="F55" s="1"/>
  <c r="G55" s="1"/>
  <c r="H55" s="1"/>
  <c r="I55" s="1"/>
  <c r="C56" s="1"/>
  <c r="D56" s="1"/>
  <c r="E56" s="1"/>
  <c r="F56" s="1"/>
  <c r="G56" s="1"/>
  <c r="H56" s="1"/>
  <c r="I56" s="1"/>
  <c r="C57" l="1"/>
  <c r="D57" s="1"/>
  <c r="E57" s="1"/>
  <c r="F57" s="1"/>
  <c r="G57" s="1"/>
  <c r="H57" s="1"/>
  <c r="I57" s="1"/>
  <c r="A54" a="1"/>
  <c r="A54" s="1"/>
  <c r="C58" l="1"/>
  <c r="D58" s="1"/>
  <c r="E58" s="1"/>
  <c r="F58" s="1"/>
  <c r="G58" s="1"/>
  <c r="H58" s="1"/>
  <c r="I58" s="1"/>
  <c r="A58" l="1" a="1"/>
  <c r="A58" s="1"/>
</calcChain>
</file>

<file path=xl/sharedStrings.xml><?xml version="1.0" encoding="utf-8"?>
<sst xmlns="http://schemas.openxmlformats.org/spreadsheetml/2006/main" count="73" uniqueCount="71">
  <si>
    <t>M</t>
  </si>
  <si>
    <t>T</t>
  </si>
  <si>
    <t>W</t>
  </si>
  <si>
    <t>F</t>
  </si>
  <si>
    <t>MONTH</t>
  </si>
  <si>
    <t>s</t>
  </si>
  <si>
    <t>About Compact Calendar</t>
  </si>
  <si>
    <t>Using the Compact Calendar</t>
  </si>
  <si>
    <t>I use this calendar template for project estimating. It's compact, easy to print, and most importantly allows me to visualize time as blocks.</t>
  </si>
  <si>
    <t>For small projects, I don't usually need the entire calendar, so I just select the rows I need then PRINT SELECTION from the print dialog. The headers/footers are set up so that it "prints clean" with the legends. Works great!</t>
  </si>
  <si>
    <r>
      <t xml:space="preserve">visit </t>
    </r>
    <r>
      <rPr>
        <sz val="10"/>
        <color indexed="48"/>
        <rFont val="Arial"/>
        <family val="2"/>
      </rPr>
      <t>davidseah.com/pceo/cal</t>
    </r>
    <r>
      <rPr>
        <sz val="10"/>
        <color indexed="12"/>
        <rFont val="Arial"/>
        <family val="2"/>
      </rPr>
      <t xml:space="preserve"> </t>
    </r>
    <r>
      <rPr>
        <sz val="10"/>
        <color indexed="23"/>
        <rFont val="Arial"/>
        <family val="2"/>
      </rPr>
      <t>for more information</t>
    </r>
  </si>
  <si>
    <t xml:space="preserve">Enjoy! </t>
  </si>
  <si>
    <t>I usually just circle the starting dates of a task, then run a line out to the right side where I can make a note as to what it is. With the amount of whitespace available on the right, there's plenty of room to leave notes. After I'm done, I then either make a clean version with another sheet of paper, or type up the dates right on a copy of this spreadsheet</t>
  </si>
  <si>
    <t>HOLIDAY LOOKUP TABLE</t>
  </si>
  <si>
    <t>DATE</t>
  </si>
  <si>
    <t>DESCRIPTION</t>
  </si>
  <si>
    <t>Printing Partial Calendars</t>
  </si>
  <si>
    <t>Change the Year</t>
  </si>
  <si>
    <t xml:space="preserve">If you need to change the year, just update the YEAR cell in the upper right corner of the calendar header; the rest of the calendar should automatically be calculated and updated. </t>
  </si>
  <si>
    <t>Adding Holidays</t>
  </si>
  <si>
    <r>
      <t xml:space="preserve">The 'Tables' worksheet tab has a </t>
    </r>
    <r>
      <rPr>
        <b/>
        <sz val="10"/>
        <rFont val="Arial"/>
        <family val="2"/>
      </rPr>
      <t>list of holidays</t>
    </r>
    <r>
      <rPr>
        <sz val="10"/>
        <rFont val="Arial"/>
        <family val="2"/>
      </rPr>
      <t xml:space="preserve"> that you can change. If you change the year, make sure that you change the dates on this table as well.</t>
    </r>
  </si>
  <si>
    <t>Click on the CALENDAR worksheet tab below to see the calendar itself</t>
  </si>
  <si>
    <t>Credits</t>
  </si>
  <si>
    <t>Auto-calculation of first day based on year cell provided by Todd Foster http://www.boidem.org/</t>
  </si>
  <si>
    <t>Automatic month calculation tip from Jim Service and "Jenny"</t>
  </si>
  <si>
    <t>Diane's version of Dave's Compact Calendar</t>
  </si>
  <si>
    <t>NSW, Australia : WEEK STARTING MONDAY</t>
  </si>
  <si>
    <t>Dave's notes:</t>
  </si>
  <si>
    <t xml:space="preserve">New Year's Day (01) </t>
  </si>
  <si>
    <t>Australia Day (26)</t>
  </si>
  <si>
    <t>Good Friday --</t>
  </si>
  <si>
    <t>Christmas Day (25)</t>
  </si>
  <si>
    <t>Boxing Day (26)</t>
  </si>
  <si>
    <t>NEW YEARS DAY</t>
  </si>
  <si>
    <t>DEVONPORT CUP</t>
  </si>
  <si>
    <t>AUSTRALIA DAY</t>
  </si>
  <si>
    <t>ROYAL HOBART REGATTA</t>
  </si>
  <si>
    <t>LAUNCESTON CUP</t>
  </si>
  <si>
    <t>KING ISLAND SHOW</t>
  </si>
  <si>
    <t>EIGHT HOURS DAY</t>
  </si>
  <si>
    <t>GOOD FRIDAY</t>
  </si>
  <si>
    <t>EASTER MONDAY</t>
  </si>
  <si>
    <t>EASTER TUESDAY</t>
  </si>
  <si>
    <t>ANZAC DAY</t>
  </si>
  <si>
    <t>QUEEN’S BIRTHDAY</t>
  </si>
  <si>
    <t>BURNIE SHOW</t>
  </si>
  <si>
    <t>ROYAL LAUNCESTON SHOW</t>
  </si>
  <si>
    <t>FLINDERS ISLAND SHOW</t>
  </si>
  <si>
    <t>ROYAL HOBART SHOW</t>
  </si>
  <si>
    <t>DEVONPORT SHOW</t>
  </si>
  <si>
    <t>CHRISTMAS DAY</t>
  </si>
  <si>
    <t>AGFEST (Circular Head only)</t>
  </si>
  <si>
    <t>RECREATION DAY (North only)</t>
  </si>
  <si>
    <t>BOXING DAY (Hol)</t>
  </si>
  <si>
    <t>CHRISTMAS DAY (Hol)</t>
  </si>
  <si>
    <t>Hobart Regatta (08)</t>
  </si>
  <si>
    <t>Launceston Cup (24)</t>
  </si>
  <si>
    <t>King Island Show (02)</t>
  </si>
  <si>
    <t>Eight Hour Day (08)</t>
  </si>
  <si>
    <t>Easter Tues (2-6)</t>
  </si>
  <si>
    <t>Anzac Day (25)</t>
  </si>
  <si>
    <t>Queen's Birthday (14)</t>
  </si>
  <si>
    <t>August</t>
  </si>
  <si>
    <t>Recreation (North 01)</t>
  </si>
  <si>
    <t>Devonport Show (26)</t>
  </si>
  <si>
    <t>Public Hols (27 &amp; 28)</t>
  </si>
  <si>
    <t>Devonport Cup (06)</t>
  </si>
  <si>
    <t>K-10 School Holidays in italics</t>
  </si>
  <si>
    <t>Agfest (Circ Head 07)</t>
  </si>
  <si>
    <t>Shows - Burnie (01), Launceston (07), Flinders Island (15), Hobart (21)</t>
  </si>
  <si>
    <t>COMPACT CALENDAR - Tasmania</t>
  </si>
</sst>
</file>

<file path=xl/styles.xml><?xml version="1.0" encoding="utf-8"?>
<styleSheet xmlns="http://schemas.openxmlformats.org/spreadsheetml/2006/main">
  <numFmts count="3">
    <numFmt numFmtId="164" formatCode="[$-409]d\-mmm\-yy;@"/>
    <numFmt numFmtId="165" formatCode="dd"/>
    <numFmt numFmtId="166" formatCode="mmmm"/>
  </numFmts>
  <fonts count="23">
    <font>
      <sz val="10"/>
      <name val="Arial"/>
    </font>
    <font>
      <sz val="10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1"/>
      <name val="Arial Black"/>
      <family val="2"/>
    </font>
    <font>
      <sz val="10"/>
      <color indexed="12"/>
      <name val="Arial"/>
      <family val="2"/>
    </font>
    <font>
      <sz val="10"/>
      <color indexed="23"/>
      <name val="Arial"/>
      <family val="2"/>
    </font>
    <font>
      <sz val="16"/>
      <name val="Arial"/>
      <family val="2"/>
    </font>
    <font>
      <sz val="10"/>
      <color indexed="4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23"/>
      <name val="Arial"/>
      <family val="2"/>
    </font>
    <font>
      <sz val="10"/>
      <color indexed="62"/>
      <name val="Arial"/>
      <family val="2"/>
    </font>
    <font>
      <sz val="10"/>
      <color indexed="63"/>
      <name val="Arial"/>
      <family val="2"/>
    </font>
    <font>
      <sz val="10"/>
      <color indexed="10"/>
      <name val="Arial"/>
      <family val="2"/>
    </font>
    <font>
      <b/>
      <sz val="10"/>
      <color theme="4"/>
      <name val="Arial"/>
      <family val="2"/>
    </font>
    <font>
      <i/>
      <sz val="10"/>
      <name val="Arial"/>
      <family val="2"/>
    </font>
    <font>
      <b/>
      <i/>
      <sz val="10"/>
      <color theme="4"/>
      <name val="Arial"/>
      <family val="2"/>
    </font>
    <font>
      <i/>
      <sz val="10"/>
      <color indexed="23"/>
      <name val="Arial"/>
      <family val="2"/>
    </font>
    <font>
      <b/>
      <i/>
      <sz val="10"/>
      <color theme="3" tint="0.39997558519241921"/>
      <name val="Arial"/>
      <family val="2"/>
    </font>
    <font>
      <sz val="9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2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1" fillId="4" borderId="0" xfId="0" applyFont="1" applyFill="1" applyBorder="1" applyAlignment="1">
      <alignment vertical="center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top" wrapText="1" shrinkToFit="1"/>
    </xf>
    <xf numFmtId="0" fontId="0" fillId="0" borderId="0" xfId="0" applyAlignment="1">
      <alignment vertical="top" wrapText="1"/>
    </xf>
    <xf numFmtId="0" fontId="10" fillId="0" borderId="0" xfId="0" applyFont="1" applyAlignment="1">
      <alignment vertical="top" wrapText="1"/>
    </xf>
    <xf numFmtId="164" fontId="0" fillId="0" borderId="0" xfId="0" applyNumberFormat="1"/>
    <xf numFmtId="164" fontId="12" fillId="0" borderId="0" xfId="0" applyNumberFormat="1" applyFont="1"/>
    <xf numFmtId="164" fontId="10" fillId="5" borderId="0" xfId="0" applyNumberFormat="1" applyFont="1" applyFill="1" applyAlignment="1">
      <alignment horizontal="right"/>
    </xf>
    <xf numFmtId="0" fontId="10" fillId="5" borderId="0" xfId="0" applyFont="1" applyFill="1"/>
    <xf numFmtId="165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top"/>
    </xf>
    <xf numFmtId="165" fontId="13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left" vertical="center"/>
    </xf>
    <xf numFmtId="0" fontId="5" fillId="6" borderId="0" xfId="0" applyFont="1" applyFill="1" applyBorder="1" applyAlignment="1"/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166" fontId="0" fillId="0" borderId="0" xfId="0" applyNumberFormat="1" applyFill="1" applyAlignment="1">
      <alignment horizontal="left" vertical="center"/>
    </xf>
    <xf numFmtId="166" fontId="2" fillId="0" borderId="0" xfId="0" applyNumberFormat="1" applyFont="1" applyAlignment="1">
      <alignment horizontal="left" vertical="center"/>
    </xf>
    <xf numFmtId="16" fontId="0" fillId="0" borderId="0" xfId="0" applyNumberFormat="1"/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/>
    </xf>
    <xf numFmtId="165" fontId="19" fillId="0" borderId="0" xfId="0" applyNumberFormat="1" applyFont="1" applyFill="1" applyBorder="1" applyAlignment="1">
      <alignment horizontal="center"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21" fillId="0" borderId="0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0" fontId="8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/>
    </xf>
    <xf numFmtId="0" fontId="5" fillId="6" borderId="0" xfId="0" applyFont="1" applyFill="1" applyBorder="1" applyAlignment="1">
      <alignment readingOrder="2"/>
    </xf>
    <xf numFmtId="166" fontId="2" fillId="0" borderId="0" xfId="0" applyNumberFormat="1" applyFont="1" applyAlignment="1">
      <alignment horizontal="left" vertical="center" wrapText="1"/>
    </xf>
    <xf numFmtId="0" fontId="22" fillId="6" borderId="0" xfId="0" applyFont="1" applyFill="1" applyBorder="1" applyAlignment="1"/>
  </cellXfs>
  <cellStyles count="2">
    <cellStyle name="Normal" xfId="0" builtinId="0"/>
    <cellStyle name="Normal 2" xfId="1"/>
  </cellStyles>
  <dxfs count="5">
    <dxf>
      <font>
        <b/>
        <i val="0"/>
        <color theme="3" tint="0.39994506668294322"/>
      </font>
    </dxf>
    <dxf>
      <fill>
        <patternFill>
          <bgColor theme="3" tint="0.79998168889431442"/>
        </patternFill>
      </fill>
    </dxf>
    <dxf>
      <font>
        <b/>
        <i val="0"/>
        <color theme="3" tint="0.39994506668294322"/>
      </font>
    </dxf>
    <dxf>
      <fill>
        <patternFill>
          <bgColor theme="3" tint="0.79998168889431442"/>
        </patternFill>
      </fill>
    </dxf>
    <dxf>
      <fill>
        <patternFill>
          <bgColor rgb="FFA7CCF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96969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993366"/>
      <rgbColor rgb="00333399"/>
      <rgbColor rgb="00777777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zoomScaleNormal="100" workbookViewId="0">
      <selection activeCell="D10" sqref="D10"/>
    </sheetView>
  </sheetViews>
  <sheetFormatPr defaultColWidth="8.85546875" defaultRowHeight="12.75"/>
  <cols>
    <col min="1" max="1" width="18.140625" style="19" customWidth="1"/>
    <col min="2" max="2" width="54.85546875" style="19" customWidth="1"/>
  </cols>
  <sheetData>
    <row r="1" spans="1:2" ht="25.5" customHeight="1">
      <c r="A1" s="46" t="s">
        <v>25</v>
      </c>
      <c r="B1" s="46"/>
    </row>
    <row r="2" spans="1:2" ht="12.75" customHeight="1">
      <c r="A2" s="27" t="s">
        <v>26</v>
      </c>
    </row>
    <row r="3" spans="1:2" ht="12.75" customHeight="1">
      <c r="A3" s="34" t="s">
        <v>27</v>
      </c>
    </row>
    <row r="4" spans="1:2" ht="38.25">
      <c r="A4" s="20" t="s">
        <v>6</v>
      </c>
      <c r="B4" s="18" t="s">
        <v>8</v>
      </c>
    </row>
    <row r="5" spans="1:2">
      <c r="A5" s="31"/>
    </row>
    <row r="6" spans="1:2" ht="76.5">
      <c r="A6" s="20" t="s">
        <v>7</v>
      </c>
      <c r="B6" s="19" t="s">
        <v>12</v>
      </c>
    </row>
    <row r="7" spans="1:2">
      <c r="A7" s="31"/>
    </row>
    <row r="8" spans="1:2" ht="51">
      <c r="A8" s="32" t="s">
        <v>16</v>
      </c>
      <c r="B8" s="19" t="s">
        <v>9</v>
      </c>
    </row>
    <row r="9" spans="1:2">
      <c r="A9" s="32"/>
    </row>
    <row r="10" spans="1:2" ht="38.25">
      <c r="A10" s="32" t="s">
        <v>17</v>
      </c>
      <c r="B10" s="33" t="s">
        <v>18</v>
      </c>
    </row>
    <row r="11" spans="1:2">
      <c r="A11" s="32"/>
      <c r="B11" s="33"/>
    </row>
    <row r="12" spans="1:2" ht="38.25">
      <c r="A12" s="32" t="s">
        <v>19</v>
      </c>
      <c r="B12" s="33" t="s">
        <v>20</v>
      </c>
    </row>
    <row r="13" spans="1:2">
      <c r="A13" s="31"/>
    </row>
    <row r="14" spans="1:2" ht="25.5">
      <c r="A14" s="20" t="s">
        <v>11</v>
      </c>
      <c r="B14" s="33" t="s">
        <v>21</v>
      </c>
    </row>
    <row r="15" spans="1:2">
      <c r="A15" s="31"/>
    </row>
    <row r="16" spans="1:2" ht="25.5">
      <c r="A16" s="20" t="s">
        <v>22</v>
      </c>
      <c r="B16" s="33" t="s">
        <v>23</v>
      </c>
    </row>
    <row r="17" spans="1:2">
      <c r="A17" s="31"/>
      <c r="B17" s="19" t="s">
        <v>24</v>
      </c>
    </row>
    <row r="18" spans="1:2">
      <c r="A18" s="31"/>
    </row>
    <row r="19" spans="1:2">
      <c r="A19" s="31"/>
    </row>
  </sheetData>
  <mergeCells count="1">
    <mergeCell ref="A1:B1"/>
  </mergeCells>
  <phoneticPr fontId="3" type="noConversion"/>
  <pageMargins left="0.75" right="0.75" top="1" bottom="1" header="0.5" footer="0.5"/>
  <pageSetup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8"/>
  <sheetViews>
    <sheetView tabSelected="1" workbookViewId="0">
      <pane ySplit="4" topLeftCell="A5" activePane="bottomLeft" state="frozen"/>
      <selection pane="bottomLeft" activeCell="M13" sqref="M13"/>
    </sheetView>
  </sheetViews>
  <sheetFormatPr defaultColWidth="8.85546875" defaultRowHeight="12.75"/>
  <cols>
    <col min="1" max="1" width="18.7109375" style="15" customWidth="1"/>
    <col min="2" max="2" width="0.42578125" customWidth="1"/>
    <col min="3" max="9" width="3.7109375" style="1" customWidth="1"/>
    <col min="10" max="10" width="3.85546875" customWidth="1"/>
    <col min="11" max="11" width="18" customWidth="1"/>
  </cols>
  <sheetData>
    <row r="1" spans="1:15" ht="20.25" customHeight="1">
      <c r="A1" s="50" t="s">
        <v>70</v>
      </c>
      <c r="B1" s="30"/>
      <c r="C1" s="30"/>
      <c r="D1" s="30"/>
      <c r="E1" s="30"/>
      <c r="F1" s="30"/>
      <c r="G1" s="48">
        <v>2010</v>
      </c>
      <c r="H1" s="48"/>
      <c r="I1" s="48"/>
    </row>
    <row r="2" spans="1:15" ht="2.25" customHeight="1">
      <c r="A2" s="13"/>
      <c r="B2" s="4"/>
      <c r="C2" s="10"/>
      <c r="D2" s="10"/>
      <c r="E2" s="10"/>
      <c r="F2" s="10"/>
      <c r="G2" s="10"/>
      <c r="H2" s="10"/>
      <c r="I2" s="10"/>
    </row>
    <row r="3" spans="1:15" ht="18" customHeight="1">
      <c r="A3" s="14" t="s">
        <v>4</v>
      </c>
      <c r="B3" s="5"/>
      <c r="C3" s="12" t="s">
        <v>0</v>
      </c>
      <c r="D3" s="12" t="s">
        <v>1</v>
      </c>
      <c r="E3" s="12" t="s">
        <v>2</v>
      </c>
      <c r="F3" s="12" t="s">
        <v>1</v>
      </c>
      <c r="G3" s="12" t="s">
        <v>3</v>
      </c>
      <c r="H3" s="11" t="s">
        <v>5</v>
      </c>
      <c r="I3" s="11" t="s">
        <v>5</v>
      </c>
    </row>
    <row r="4" spans="1:15" s="9" customFormat="1" ht="2.25" customHeight="1">
      <c r="A4" s="6"/>
      <c r="B4" s="7"/>
      <c r="C4" s="8"/>
      <c r="D4" s="8"/>
      <c r="E4" s="8"/>
      <c r="F4" s="8"/>
      <c r="G4" s="8"/>
      <c r="H4" s="8"/>
      <c r="I4" s="8"/>
    </row>
    <row r="5" spans="1:15" s="9" customFormat="1" ht="18" customHeight="1">
      <c r="A5" s="6"/>
      <c r="B5" s="7"/>
      <c r="C5" s="41">
        <f>D5-1</f>
        <v>40168</v>
      </c>
      <c r="D5" s="41">
        <f>E5-1</f>
        <v>40169</v>
      </c>
      <c r="E5" s="41">
        <f>F5-1</f>
        <v>40170</v>
      </c>
      <c r="F5" s="41">
        <f>G5-1</f>
        <v>40171</v>
      </c>
      <c r="G5" s="41">
        <f>H5-1</f>
        <v>40172</v>
      </c>
      <c r="H5" s="43">
        <f>DATE($G$1,1,1)-WEEKDAY(DATE($G$1,1,1))</f>
        <v>40173</v>
      </c>
      <c r="I5" s="43">
        <f t="shared" ref="I5:I36" si="0">H5+1</f>
        <v>40174</v>
      </c>
    </row>
    <row r="6" spans="1:15" s="2" customFormat="1" ht="18" customHeight="1">
      <c r="A6" s="29">
        <f t="array" ref="A6">IF(SUM(1*(DAY(C6:H6)=1))&gt;0,H6,"")</f>
        <v>40180</v>
      </c>
      <c r="B6" s="3"/>
      <c r="C6" s="41">
        <f t="shared" ref="C6:C37" si="1">I5+1</f>
        <v>40175</v>
      </c>
      <c r="D6" s="41">
        <f>C6+1</f>
        <v>40176</v>
      </c>
      <c r="E6" s="41">
        <f>D6+1</f>
        <v>40177</v>
      </c>
      <c r="F6" s="41">
        <f>E6+1</f>
        <v>40178</v>
      </c>
      <c r="G6" s="42">
        <f>F6+1</f>
        <v>40179</v>
      </c>
      <c r="H6" s="43">
        <f>G6+1</f>
        <v>40180</v>
      </c>
      <c r="I6" s="43">
        <f t="shared" si="0"/>
        <v>40181</v>
      </c>
      <c r="K6" s="26"/>
    </row>
    <row r="7" spans="1:15" s="2" customFormat="1" ht="18" customHeight="1">
      <c r="A7" s="35" t="s">
        <v>28</v>
      </c>
      <c r="B7" s="3"/>
      <c r="C7" s="41">
        <f t="shared" si="1"/>
        <v>40182</v>
      </c>
      <c r="D7" s="41">
        <f t="shared" ref="D7:H57" si="2">C7+1</f>
        <v>40183</v>
      </c>
      <c r="E7" s="44">
        <f t="shared" si="2"/>
        <v>40184</v>
      </c>
      <c r="F7" s="41">
        <f t="shared" si="2"/>
        <v>40185</v>
      </c>
      <c r="G7" s="41">
        <f t="shared" si="2"/>
        <v>40186</v>
      </c>
      <c r="H7" s="43">
        <f t="shared" si="2"/>
        <v>40187</v>
      </c>
      <c r="I7" s="43">
        <f t="shared" si="0"/>
        <v>40188</v>
      </c>
    </row>
    <row r="8" spans="1:15" s="2" customFormat="1" ht="18" customHeight="1">
      <c r="A8" s="38" t="s">
        <v>66</v>
      </c>
      <c r="B8" s="3"/>
      <c r="C8" s="41">
        <f t="shared" si="1"/>
        <v>40189</v>
      </c>
      <c r="D8" s="41">
        <f t="shared" si="2"/>
        <v>40190</v>
      </c>
      <c r="E8" s="41">
        <f t="shared" si="2"/>
        <v>40191</v>
      </c>
      <c r="F8" s="41">
        <f t="shared" si="2"/>
        <v>40192</v>
      </c>
      <c r="G8" s="41">
        <f t="shared" si="2"/>
        <v>40193</v>
      </c>
      <c r="H8" s="43">
        <f t="shared" si="2"/>
        <v>40194</v>
      </c>
      <c r="I8" s="43">
        <f t="shared" si="0"/>
        <v>40195</v>
      </c>
    </row>
    <row r="9" spans="1:15" s="2" customFormat="1" ht="18" customHeight="1">
      <c r="A9" s="29" t="str">
        <f t="array" ref="A9">IF(SUM(1*(DAY(C9:H9)=1))&gt;0,H9,"")</f>
        <v/>
      </c>
      <c r="B9" s="3"/>
      <c r="C9" s="41">
        <f t="shared" si="1"/>
        <v>40196</v>
      </c>
      <c r="D9" s="41">
        <f t="shared" si="2"/>
        <v>40197</v>
      </c>
      <c r="E9" s="41">
        <f t="shared" si="2"/>
        <v>40198</v>
      </c>
      <c r="F9" s="41">
        <f t="shared" si="2"/>
        <v>40199</v>
      </c>
      <c r="G9" s="41">
        <f t="shared" si="2"/>
        <v>40200</v>
      </c>
      <c r="H9" s="43">
        <f t="shared" si="2"/>
        <v>40201</v>
      </c>
      <c r="I9" s="43">
        <f t="shared" si="0"/>
        <v>40202</v>
      </c>
      <c r="N9" s="37"/>
      <c r="O9"/>
    </row>
    <row r="10" spans="1:15" s="2" customFormat="1" ht="18" customHeight="1">
      <c r="A10" s="29" t="s">
        <v>29</v>
      </c>
      <c r="B10" s="3"/>
      <c r="C10" s="41">
        <f t="shared" si="1"/>
        <v>40203</v>
      </c>
      <c r="D10" s="44">
        <f t="shared" si="2"/>
        <v>40204</v>
      </c>
      <c r="E10" s="41">
        <f t="shared" si="2"/>
        <v>40205</v>
      </c>
      <c r="F10" s="41">
        <f t="shared" si="2"/>
        <v>40206</v>
      </c>
      <c r="G10" s="41">
        <f t="shared" si="2"/>
        <v>40207</v>
      </c>
      <c r="H10" s="43">
        <f t="shared" si="2"/>
        <v>40208</v>
      </c>
      <c r="I10" s="43">
        <f t="shared" si="0"/>
        <v>40209</v>
      </c>
      <c r="N10" s="37"/>
      <c r="O10"/>
    </row>
    <row r="11" spans="1:15" s="2" customFormat="1" ht="18" customHeight="1">
      <c r="A11" s="29">
        <f t="array" ref="A11">IF(SUM(1*(DAY(C11:H11)=1))&gt;0,H11,"")</f>
        <v>40215</v>
      </c>
      <c r="B11" s="3"/>
      <c r="C11" s="41">
        <f t="shared" si="1"/>
        <v>40210</v>
      </c>
      <c r="D11" s="41">
        <f t="shared" si="2"/>
        <v>40211</v>
      </c>
      <c r="E11" s="41">
        <f t="shared" si="2"/>
        <v>40212</v>
      </c>
      <c r="F11" s="41">
        <f t="shared" si="2"/>
        <v>40213</v>
      </c>
      <c r="G11" s="41">
        <f t="shared" si="2"/>
        <v>40214</v>
      </c>
      <c r="H11" s="43">
        <f t="shared" si="2"/>
        <v>40215</v>
      </c>
      <c r="I11" s="43">
        <f t="shared" si="0"/>
        <v>40216</v>
      </c>
      <c r="N11" s="37"/>
      <c r="O11"/>
    </row>
    <row r="12" spans="1:15" s="2" customFormat="1" ht="18" customHeight="1">
      <c r="A12" s="38" t="s">
        <v>55</v>
      </c>
      <c r="B12" s="3"/>
      <c r="C12" s="44">
        <f t="shared" si="1"/>
        <v>40217</v>
      </c>
      <c r="D12" s="25">
        <f t="shared" si="2"/>
        <v>40218</v>
      </c>
      <c r="E12" s="25">
        <f t="shared" si="2"/>
        <v>40219</v>
      </c>
      <c r="F12" s="25">
        <f t="shared" si="2"/>
        <v>40220</v>
      </c>
      <c r="G12" s="25">
        <f t="shared" si="2"/>
        <v>40221</v>
      </c>
      <c r="H12" s="28">
        <f t="shared" si="2"/>
        <v>40222</v>
      </c>
      <c r="I12" s="28">
        <f t="shared" si="0"/>
        <v>40223</v>
      </c>
      <c r="N12" s="37"/>
      <c r="O12"/>
    </row>
    <row r="13" spans="1:15" s="2" customFormat="1" ht="18" customHeight="1">
      <c r="A13" s="38" t="str">
        <f t="array" ref="A13">IF(SUM(1*(DAY(C13:H13)=1))&gt;0,H13,"")</f>
        <v/>
      </c>
      <c r="B13" s="3"/>
      <c r="C13" s="25">
        <f t="shared" si="1"/>
        <v>40224</v>
      </c>
      <c r="D13" s="25">
        <f t="shared" si="2"/>
        <v>40225</v>
      </c>
      <c r="E13" s="25">
        <f t="shared" si="2"/>
        <v>40226</v>
      </c>
      <c r="F13" s="25">
        <f t="shared" si="2"/>
        <v>40227</v>
      </c>
      <c r="G13" s="25">
        <f t="shared" si="2"/>
        <v>40228</v>
      </c>
      <c r="H13" s="28">
        <f t="shared" si="2"/>
        <v>40229</v>
      </c>
      <c r="I13" s="28">
        <f t="shared" si="0"/>
        <v>40230</v>
      </c>
      <c r="N13" s="37"/>
      <c r="O13"/>
    </row>
    <row r="14" spans="1:15" s="2" customFormat="1" ht="18" customHeight="1">
      <c r="A14" s="38" t="s">
        <v>56</v>
      </c>
      <c r="B14" s="3"/>
      <c r="C14" s="25">
        <f t="shared" si="1"/>
        <v>40231</v>
      </c>
      <c r="D14" s="25">
        <f t="shared" si="2"/>
        <v>40232</v>
      </c>
      <c r="E14" s="25">
        <f t="shared" si="2"/>
        <v>40233</v>
      </c>
      <c r="F14" s="25">
        <f t="shared" si="2"/>
        <v>40234</v>
      </c>
      <c r="G14" s="25">
        <f t="shared" si="2"/>
        <v>40235</v>
      </c>
      <c r="H14" s="28">
        <f t="shared" si="2"/>
        <v>40236</v>
      </c>
      <c r="I14" s="28">
        <f t="shared" si="0"/>
        <v>40237</v>
      </c>
      <c r="N14" s="37"/>
      <c r="O14"/>
    </row>
    <row r="15" spans="1:15" s="2" customFormat="1" ht="18" customHeight="1">
      <c r="A15" s="29">
        <f t="array" ref="A15">IF(SUM(1*(DAY(C15:H15)=1))&gt;0,H15,"")</f>
        <v>40243</v>
      </c>
      <c r="B15" s="3"/>
      <c r="C15" s="25">
        <f t="shared" si="1"/>
        <v>40238</v>
      </c>
      <c r="D15" s="25">
        <f t="shared" si="2"/>
        <v>40239</v>
      </c>
      <c r="E15" s="25">
        <f t="shared" si="2"/>
        <v>40240</v>
      </c>
      <c r="F15" s="25">
        <f t="shared" si="2"/>
        <v>40241</v>
      </c>
      <c r="G15" s="25">
        <f t="shared" si="2"/>
        <v>40242</v>
      </c>
      <c r="H15" s="28">
        <f t="shared" si="2"/>
        <v>40243</v>
      </c>
      <c r="I15" s="28">
        <f t="shared" si="0"/>
        <v>40244</v>
      </c>
      <c r="N15" s="37"/>
      <c r="O15"/>
    </row>
    <row r="16" spans="1:15" s="2" customFormat="1" ht="18" customHeight="1">
      <c r="A16" s="38" t="s">
        <v>57</v>
      </c>
      <c r="B16" s="3"/>
      <c r="C16" s="25">
        <f t="shared" si="1"/>
        <v>40245</v>
      </c>
      <c r="D16" s="25">
        <f t="shared" si="2"/>
        <v>40246</v>
      </c>
      <c r="E16" s="25">
        <f t="shared" si="2"/>
        <v>40247</v>
      </c>
      <c r="F16" s="25">
        <f t="shared" si="2"/>
        <v>40248</v>
      </c>
      <c r="G16" s="25">
        <f t="shared" si="2"/>
        <v>40249</v>
      </c>
      <c r="H16" s="28">
        <f t="shared" si="2"/>
        <v>40250</v>
      </c>
      <c r="I16" s="28">
        <f t="shared" si="0"/>
        <v>40251</v>
      </c>
      <c r="N16" s="37"/>
      <c r="O16"/>
    </row>
    <row r="17" spans="1:15" s="2" customFormat="1" ht="18" customHeight="1">
      <c r="A17" s="38" t="s">
        <v>58</v>
      </c>
      <c r="B17" s="3"/>
      <c r="C17" s="25">
        <f t="shared" si="1"/>
        <v>40252</v>
      </c>
      <c r="D17" s="25">
        <f t="shared" si="2"/>
        <v>40253</v>
      </c>
      <c r="E17" s="25">
        <f t="shared" si="2"/>
        <v>40254</v>
      </c>
      <c r="F17" s="25">
        <f t="shared" si="2"/>
        <v>40255</v>
      </c>
      <c r="G17" s="25">
        <f t="shared" si="2"/>
        <v>40256</v>
      </c>
      <c r="H17" s="28">
        <f t="shared" si="2"/>
        <v>40257</v>
      </c>
      <c r="I17" s="28">
        <f t="shared" si="0"/>
        <v>40258</v>
      </c>
      <c r="N17" s="37"/>
      <c r="O17"/>
    </row>
    <row r="18" spans="1:15" s="2" customFormat="1" ht="18" customHeight="1">
      <c r="A18" s="38" t="str">
        <f t="array" ref="A18">IF(SUM(1*(DAY(C18:H18)=1))&gt;0,H18,"")</f>
        <v/>
      </c>
      <c r="B18" s="3"/>
      <c r="C18" s="25">
        <f t="shared" si="1"/>
        <v>40259</v>
      </c>
      <c r="D18" s="25">
        <f t="shared" si="2"/>
        <v>40260</v>
      </c>
      <c r="E18" s="25">
        <f t="shared" si="2"/>
        <v>40261</v>
      </c>
      <c r="F18" s="25">
        <f t="shared" si="2"/>
        <v>40262</v>
      </c>
      <c r="G18" s="25">
        <f t="shared" si="2"/>
        <v>40263</v>
      </c>
      <c r="H18" s="28">
        <f t="shared" si="2"/>
        <v>40264</v>
      </c>
      <c r="I18" s="28">
        <f t="shared" si="0"/>
        <v>40265</v>
      </c>
      <c r="N18" s="37"/>
      <c r="O18"/>
    </row>
    <row r="19" spans="1:15" s="2" customFormat="1" ht="18" customHeight="1">
      <c r="A19" s="29">
        <f t="array" ref="A19">IF(SUM(1*(DAY(C19:H19)=1))&gt;0,H19,"")</f>
        <v>40271</v>
      </c>
      <c r="B19" s="3"/>
      <c r="C19" s="25">
        <f t="shared" si="1"/>
        <v>40266</v>
      </c>
      <c r="D19" s="25">
        <f t="shared" si="2"/>
        <v>40267</v>
      </c>
      <c r="E19" s="25">
        <f t="shared" si="2"/>
        <v>40268</v>
      </c>
      <c r="F19" s="25">
        <f t="shared" si="2"/>
        <v>40269</v>
      </c>
      <c r="G19" s="44">
        <f t="shared" si="2"/>
        <v>40270</v>
      </c>
      <c r="H19" s="43">
        <f t="shared" si="2"/>
        <v>40271</v>
      </c>
      <c r="I19" s="43">
        <f t="shared" si="0"/>
        <v>40272</v>
      </c>
      <c r="N19" s="37"/>
      <c r="O19"/>
    </row>
    <row r="20" spans="1:15" ht="18" customHeight="1">
      <c r="A20" s="29" t="s">
        <v>30</v>
      </c>
      <c r="B20" s="3"/>
      <c r="C20" s="44">
        <f t="shared" si="1"/>
        <v>40273</v>
      </c>
      <c r="D20" s="44">
        <f t="shared" si="2"/>
        <v>40274</v>
      </c>
      <c r="E20" s="41">
        <f t="shared" si="2"/>
        <v>40275</v>
      </c>
      <c r="F20" s="41">
        <f t="shared" si="2"/>
        <v>40276</v>
      </c>
      <c r="G20" s="41">
        <f t="shared" si="2"/>
        <v>40277</v>
      </c>
      <c r="H20" s="43">
        <f t="shared" si="2"/>
        <v>40278</v>
      </c>
      <c r="I20" s="43">
        <f t="shared" si="0"/>
        <v>40279</v>
      </c>
      <c r="N20" s="37"/>
      <c r="O20" s="15"/>
    </row>
    <row r="21" spans="1:15" ht="18" customHeight="1">
      <c r="A21" s="36" t="s">
        <v>59</v>
      </c>
      <c r="B21" s="3"/>
      <c r="C21" s="25">
        <f t="shared" si="1"/>
        <v>40280</v>
      </c>
      <c r="D21" s="25">
        <f t="shared" si="2"/>
        <v>40281</v>
      </c>
      <c r="E21" s="25">
        <f t="shared" si="2"/>
        <v>40282</v>
      </c>
      <c r="F21" s="25">
        <f t="shared" si="2"/>
        <v>40283</v>
      </c>
      <c r="G21" s="25">
        <f t="shared" si="2"/>
        <v>40284</v>
      </c>
      <c r="H21" s="28">
        <f t="shared" si="2"/>
        <v>40285</v>
      </c>
      <c r="I21" s="28">
        <f t="shared" si="0"/>
        <v>40286</v>
      </c>
      <c r="N21" s="37"/>
    </row>
    <row r="22" spans="1:15" ht="18" customHeight="1">
      <c r="A22" s="38" t="s">
        <v>60</v>
      </c>
      <c r="B22" s="3"/>
      <c r="C22" s="25">
        <f t="shared" si="1"/>
        <v>40287</v>
      </c>
      <c r="D22" s="25">
        <f t="shared" si="2"/>
        <v>40288</v>
      </c>
      <c r="E22" s="25">
        <f t="shared" si="2"/>
        <v>40289</v>
      </c>
      <c r="F22" s="25">
        <f t="shared" si="2"/>
        <v>40290</v>
      </c>
      <c r="G22" s="25">
        <f t="shared" si="2"/>
        <v>40291</v>
      </c>
      <c r="H22" s="28">
        <f t="shared" si="2"/>
        <v>40292</v>
      </c>
      <c r="I22" s="28">
        <f t="shared" si="0"/>
        <v>40293</v>
      </c>
    </row>
    <row r="23" spans="1:15" ht="18" customHeight="1">
      <c r="A23" s="29">
        <f t="array" ref="A23">IF(SUM(1*(DAY(C23:H23)=1))&gt;0,H23,"")</f>
        <v>40299</v>
      </c>
      <c r="B23" s="3"/>
      <c r="C23" s="25">
        <f t="shared" si="1"/>
        <v>40294</v>
      </c>
      <c r="D23" s="25">
        <f t="shared" si="2"/>
        <v>40295</v>
      </c>
      <c r="E23" s="25">
        <f t="shared" si="2"/>
        <v>40296</v>
      </c>
      <c r="F23" s="25">
        <f t="shared" si="2"/>
        <v>40297</v>
      </c>
      <c r="G23" s="25">
        <f t="shared" si="2"/>
        <v>40298</v>
      </c>
      <c r="H23" s="28">
        <f t="shared" si="2"/>
        <v>40299</v>
      </c>
      <c r="I23" s="28">
        <f t="shared" si="0"/>
        <v>40300</v>
      </c>
    </row>
    <row r="24" spans="1:15" ht="18" customHeight="1">
      <c r="A24" s="38" t="s">
        <v>68</v>
      </c>
      <c r="B24" s="3"/>
      <c r="C24" s="25">
        <f t="shared" si="1"/>
        <v>40301</v>
      </c>
      <c r="D24" s="25">
        <f t="shared" si="2"/>
        <v>40302</v>
      </c>
      <c r="E24" s="25">
        <f t="shared" si="2"/>
        <v>40303</v>
      </c>
      <c r="F24" s="25">
        <f t="shared" si="2"/>
        <v>40304</v>
      </c>
      <c r="G24" s="25">
        <f t="shared" si="2"/>
        <v>40305</v>
      </c>
      <c r="H24" s="28">
        <f t="shared" si="2"/>
        <v>40306</v>
      </c>
      <c r="I24" s="28">
        <f t="shared" si="0"/>
        <v>40307</v>
      </c>
    </row>
    <row r="25" spans="1:15" ht="18" customHeight="1">
      <c r="A25" s="29" t="str">
        <f t="array" ref="A25">IF(SUM(1*(DAY(C25:H25)=1))&gt;0,H25,"")</f>
        <v/>
      </c>
      <c r="B25" s="3"/>
      <c r="C25" s="25">
        <f t="shared" si="1"/>
        <v>40308</v>
      </c>
      <c r="D25" s="25">
        <f t="shared" si="2"/>
        <v>40309</v>
      </c>
      <c r="E25" s="25">
        <f t="shared" si="2"/>
        <v>40310</v>
      </c>
      <c r="F25" s="25">
        <f t="shared" si="2"/>
        <v>40311</v>
      </c>
      <c r="G25" s="25">
        <f t="shared" si="2"/>
        <v>40312</v>
      </c>
      <c r="H25" s="28">
        <f t="shared" si="2"/>
        <v>40313</v>
      </c>
      <c r="I25" s="28">
        <f t="shared" si="0"/>
        <v>40314</v>
      </c>
    </row>
    <row r="26" spans="1:15" ht="18" customHeight="1">
      <c r="A26" s="29" t="str">
        <f t="array" ref="A26">IF(SUM(1*(DAY(C26:H26)=1))&gt;0,H26,"")</f>
        <v/>
      </c>
      <c r="B26" s="3"/>
      <c r="C26" s="25">
        <f t="shared" si="1"/>
        <v>40315</v>
      </c>
      <c r="D26" s="25">
        <f t="shared" si="2"/>
        <v>40316</v>
      </c>
      <c r="E26" s="25">
        <f t="shared" si="2"/>
        <v>40317</v>
      </c>
      <c r="F26" s="25">
        <f t="shared" si="2"/>
        <v>40318</v>
      </c>
      <c r="G26" s="25">
        <f t="shared" si="2"/>
        <v>40319</v>
      </c>
      <c r="H26" s="28">
        <f t="shared" si="2"/>
        <v>40320</v>
      </c>
      <c r="I26" s="28">
        <f t="shared" si="0"/>
        <v>40321</v>
      </c>
    </row>
    <row r="27" spans="1:15" ht="18" customHeight="1">
      <c r="A27" s="29" t="str">
        <f t="array" ref="A27">IF(SUM(1*(DAY(C27:H27)=1))&gt;0,H27,"")</f>
        <v/>
      </c>
      <c r="B27" s="3"/>
      <c r="C27" s="25">
        <f t="shared" si="1"/>
        <v>40322</v>
      </c>
      <c r="D27" s="25">
        <f t="shared" si="2"/>
        <v>40323</v>
      </c>
      <c r="E27" s="25">
        <f t="shared" si="2"/>
        <v>40324</v>
      </c>
      <c r="F27" s="25">
        <f t="shared" si="2"/>
        <v>40325</v>
      </c>
      <c r="G27" s="25">
        <f t="shared" si="2"/>
        <v>40326</v>
      </c>
      <c r="H27" s="43">
        <f t="shared" si="2"/>
        <v>40327</v>
      </c>
      <c r="I27" s="43">
        <f t="shared" si="0"/>
        <v>40328</v>
      </c>
    </row>
    <row r="28" spans="1:15" ht="18" customHeight="1">
      <c r="A28" s="29">
        <f t="array" ref="A28">IF(SUM(1*(DAY(C28:H28)=1))&gt;0,H28,"")</f>
        <v>40334</v>
      </c>
      <c r="B28" s="3"/>
      <c r="C28" s="41">
        <f t="shared" si="1"/>
        <v>40329</v>
      </c>
      <c r="D28" s="41">
        <f t="shared" si="2"/>
        <v>40330</v>
      </c>
      <c r="E28" s="41">
        <f t="shared" si="2"/>
        <v>40331</v>
      </c>
      <c r="F28" s="41">
        <f t="shared" si="2"/>
        <v>40332</v>
      </c>
      <c r="G28" s="41">
        <f t="shared" si="2"/>
        <v>40333</v>
      </c>
      <c r="H28" s="43">
        <f t="shared" si="2"/>
        <v>40334</v>
      </c>
      <c r="I28" s="43">
        <f t="shared" si="0"/>
        <v>40335</v>
      </c>
    </row>
    <row r="29" spans="1:15" ht="18" customHeight="1">
      <c r="B29" s="3"/>
      <c r="C29" s="41">
        <f t="shared" si="1"/>
        <v>40336</v>
      </c>
      <c r="D29" s="41">
        <f t="shared" si="2"/>
        <v>40337</v>
      </c>
      <c r="E29" s="41">
        <f t="shared" si="2"/>
        <v>40338</v>
      </c>
      <c r="F29" s="41">
        <f t="shared" si="2"/>
        <v>40339</v>
      </c>
      <c r="G29" s="41">
        <f t="shared" si="2"/>
        <v>40340</v>
      </c>
      <c r="H29" s="43">
        <f t="shared" si="2"/>
        <v>40341</v>
      </c>
      <c r="I29" s="43">
        <f t="shared" si="0"/>
        <v>40342</v>
      </c>
    </row>
    <row r="30" spans="1:15" ht="18" customHeight="1">
      <c r="A30" s="36" t="s">
        <v>61</v>
      </c>
      <c r="B30" s="3"/>
      <c r="C30" s="44">
        <f t="shared" si="1"/>
        <v>40343</v>
      </c>
      <c r="D30" s="25">
        <f t="shared" si="2"/>
        <v>40344</v>
      </c>
      <c r="E30" s="25">
        <f t="shared" si="2"/>
        <v>40345</v>
      </c>
      <c r="F30" s="25">
        <f t="shared" si="2"/>
        <v>40346</v>
      </c>
      <c r="G30" s="25">
        <f t="shared" si="2"/>
        <v>40347</v>
      </c>
      <c r="H30" s="28">
        <f t="shared" si="2"/>
        <v>40348</v>
      </c>
      <c r="I30" s="28">
        <f t="shared" si="0"/>
        <v>40349</v>
      </c>
    </row>
    <row r="31" spans="1:15" ht="18" customHeight="1">
      <c r="A31" s="29" t="str">
        <f t="array" ref="A31">IF(SUM(1*(DAY(C31:H31)=1))&gt;0,H31,"")</f>
        <v/>
      </c>
      <c r="B31" s="3"/>
      <c r="C31" s="25">
        <f t="shared" si="1"/>
        <v>40350</v>
      </c>
      <c r="D31" s="25">
        <f t="shared" si="2"/>
        <v>40351</v>
      </c>
      <c r="E31" s="25">
        <f t="shared" si="2"/>
        <v>40352</v>
      </c>
      <c r="F31" s="25">
        <f t="shared" si="2"/>
        <v>40353</v>
      </c>
      <c r="G31" s="25">
        <f t="shared" si="2"/>
        <v>40354</v>
      </c>
      <c r="H31" s="28">
        <f t="shared" si="2"/>
        <v>40355</v>
      </c>
      <c r="I31" s="28">
        <f t="shared" si="0"/>
        <v>40356</v>
      </c>
    </row>
    <row r="32" spans="1:15" ht="18" customHeight="1">
      <c r="A32" s="29">
        <f t="array" ref="A32">IF(SUM(1*(DAY(C32:H32)=1))&gt;0,H32,"")</f>
        <v>40362</v>
      </c>
      <c r="B32" s="3"/>
      <c r="C32" s="25">
        <f t="shared" si="1"/>
        <v>40357</v>
      </c>
      <c r="D32" s="25">
        <f t="shared" si="2"/>
        <v>40358</v>
      </c>
      <c r="E32" s="25">
        <f t="shared" si="2"/>
        <v>40359</v>
      </c>
      <c r="F32" s="25">
        <f t="shared" si="2"/>
        <v>40360</v>
      </c>
      <c r="G32" s="25">
        <f t="shared" si="2"/>
        <v>40361</v>
      </c>
      <c r="H32" s="28">
        <f t="shared" si="2"/>
        <v>40362</v>
      </c>
      <c r="I32" s="28">
        <f t="shared" si="0"/>
        <v>40363</v>
      </c>
    </row>
    <row r="33" spans="1:15" ht="18" customHeight="1">
      <c r="A33" s="29" t="str">
        <f t="array" ref="A33">IF(SUM(1*(DAY(C33:H33)=1))&gt;0,H33,"")</f>
        <v/>
      </c>
      <c r="B33" s="3"/>
      <c r="C33" s="25">
        <f t="shared" si="1"/>
        <v>40364</v>
      </c>
      <c r="D33" s="25">
        <f t="shared" si="2"/>
        <v>40365</v>
      </c>
      <c r="E33" s="25">
        <f t="shared" si="2"/>
        <v>40366</v>
      </c>
      <c r="F33" s="25">
        <f t="shared" si="2"/>
        <v>40367</v>
      </c>
      <c r="G33" s="25">
        <f t="shared" si="2"/>
        <v>40368</v>
      </c>
      <c r="H33" s="28">
        <f t="shared" si="2"/>
        <v>40369</v>
      </c>
      <c r="I33" s="28">
        <f t="shared" si="0"/>
        <v>40370</v>
      </c>
    </row>
    <row r="34" spans="1:15" ht="18" customHeight="1">
      <c r="A34" s="29" t="str">
        <f t="array" ref="A34">IF(SUM(1*(DAY(C34:H34)=1))&gt;0,H34,"")</f>
        <v/>
      </c>
      <c r="B34" s="3"/>
      <c r="C34" s="25">
        <f t="shared" si="1"/>
        <v>40371</v>
      </c>
      <c r="D34" s="25">
        <f t="shared" si="2"/>
        <v>40372</v>
      </c>
      <c r="E34" s="25">
        <f t="shared" si="2"/>
        <v>40373</v>
      </c>
      <c r="F34" s="25">
        <f t="shared" si="2"/>
        <v>40374</v>
      </c>
      <c r="G34" s="25">
        <f t="shared" si="2"/>
        <v>40375</v>
      </c>
      <c r="H34" s="28">
        <f t="shared" si="2"/>
        <v>40376</v>
      </c>
      <c r="I34" s="28">
        <f t="shared" si="0"/>
        <v>40377</v>
      </c>
    </row>
    <row r="35" spans="1:15" ht="18" customHeight="1">
      <c r="A35" s="29" t="str">
        <f t="array" ref="A35">IF(SUM(1*(DAY(C35:H35)=1))&gt;0,H35,"")</f>
        <v/>
      </c>
      <c r="B35" s="3"/>
      <c r="C35" s="25">
        <f t="shared" si="1"/>
        <v>40378</v>
      </c>
      <c r="D35" s="25">
        <f t="shared" si="2"/>
        <v>40379</v>
      </c>
      <c r="E35" s="25">
        <f t="shared" si="2"/>
        <v>40380</v>
      </c>
      <c r="F35" s="25">
        <f t="shared" si="2"/>
        <v>40381</v>
      </c>
      <c r="G35" s="25">
        <f t="shared" si="2"/>
        <v>40382</v>
      </c>
      <c r="H35" s="28">
        <f t="shared" si="2"/>
        <v>40383</v>
      </c>
      <c r="I35" s="28">
        <f t="shared" si="0"/>
        <v>40384</v>
      </c>
    </row>
    <row r="36" spans="1:15" ht="18" customHeight="1">
      <c r="A36" s="29" t="str">
        <f t="array" ref="A36">IF(SUM(1*(DAY(C36:H36)=1))&gt;0,H36,"")</f>
        <v/>
      </c>
      <c r="B36" s="3"/>
      <c r="C36" s="25">
        <f t="shared" si="1"/>
        <v>40385</v>
      </c>
      <c r="D36" s="25">
        <f t="shared" si="2"/>
        <v>40386</v>
      </c>
      <c r="E36" s="25">
        <f t="shared" si="2"/>
        <v>40387</v>
      </c>
      <c r="F36" s="25">
        <f t="shared" si="2"/>
        <v>40388</v>
      </c>
      <c r="G36" s="25">
        <f t="shared" si="2"/>
        <v>40389</v>
      </c>
      <c r="H36" s="28">
        <f t="shared" si="2"/>
        <v>40390</v>
      </c>
      <c r="I36" s="28">
        <f t="shared" si="0"/>
        <v>40391</v>
      </c>
    </row>
    <row r="37" spans="1:15" ht="18" customHeight="1">
      <c r="A37" s="29" t="s">
        <v>62</v>
      </c>
      <c r="B37" s="3"/>
      <c r="C37" s="25">
        <f t="shared" si="1"/>
        <v>40392</v>
      </c>
      <c r="D37" s="25">
        <f t="shared" si="2"/>
        <v>40393</v>
      </c>
      <c r="E37" s="25">
        <f t="shared" si="2"/>
        <v>40394</v>
      </c>
      <c r="F37" s="25">
        <f t="shared" si="2"/>
        <v>40395</v>
      </c>
      <c r="G37" s="25">
        <f t="shared" si="2"/>
        <v>40396</v>
      </c>
      <c r="H37" s="28">
        <f t="shared" si="2"/>
        <v>40397</v>
      </c>
      <c r="I37" s="28">
        <f t="shared" ref="I37:I68" si="3">H37+1</f>
        <v>40398</v>
      </c>
    </row>
    <row r="38" spans="1:15" ht="18" customHeight="1">
      <c r="A38" s="29" t="str">
        <f t="array" ref="A38">IF(SUM(1*(DAY(C38:H38)=1))&gt;0,H38,"")</f>
        <v/>
      </c>
      <c r="B38" s="3"/>
      <c r="C38" s="25">
        <f t="shared" ref="C38:C58" si="4">I37+1</f>
        <v>40399</v>
      </c>
      <c r="D38" s="25">
        <f t="shared" si="2"/>
        <v>40400</v>
      </c>
      <c r="E38" s="25">
        <f t="shared" si="2"/>
        <v>40401</v>
      </c>
      <c r="F38" s="25">
        <f t="shared" si="2"/>
        <v>40402</v>
      </c>
      <c r="G38" s="25">
        <f t="shared" si="2"/>
        <v>40403</v>
      </c>
      <c r="H38" s="28">
        <f t="shared" si="2"/>
        <v>40404</v>
      </c>
      <c r="I38" s="28">
        <f t="shared" si="3"/>
        <v>40405</v>
      </c>
      <c r="N38" s="37"/>
    </row>
    <row r="39" spans="1:15" ht="18" customHeight="1">
      <c r="A39" s="29" t="str">
        <f t="array" ref="A39">IF(SUM(1*(DAY(C39:H39)=1))&gt;0,H39,"")</f>
        <v/>
      </c>
      <c r="B39" s="3"/>
      <c r="C39" s="25">
        <f t="shared" si="4"/>
        <v>40406</v>
      </c>
      <c r="D39" s="25">
        <f t="shared" si="2"/>
        <v>40407</v>
      </c>
      <c r="E39" s="25">
        <f t="shared" si="2"/>
        <v>40408</v>
      </c>
      <c r="F39" s="25">
        <f t="shared" si="2"/>
        <v>40409</v>
      </c>
      <c r="G39" s="25">
        <f t="shared" si="2"/>
        <v>40410</v>
      </c>
      <c r="H39" s="28">
        <f t="shared" si="2"/>
        <v>40411</v>
      </c>
      <c r="I39" s="28">
        <f t="shared" si="3"/>
        <v>40412</v>
      </c>
      <c r="N39" s="37"/>
    </row>
    <row r="40" spans="1:15" ht="18" customHeight="1">
      <c r="A40" s="29" t="str">
        <f t="array" ref="A40">IF(SUM(1*(DAY(C40:H40)=1))&gt;0,H40,"")</f>
        <v/>
      </c>
      <c r="B40" s="3"/>
      <c r="C40" s="25">
        <f t="shared" si="4"/>
        <v>40413</v>
      </c>
      <c r="D40" s="25">
        <f t="shared" si="2"/>
        <v>40414</v>
      </c>
      <c r="E40" s="25">
        <f t="shared" si="2"/>
        <v>40415</v>
      </c>
      <c r="F40" s="25">
        <f t="shared" si="2"/>
        <v>40416</v>
      </c>
      <c r="G40" s="25">
        <f t="shared" si="2"/>
        <v>40417</v>
      </c>
      <c r="H40" s="28">
        <f t="shared" si="2"/>
        <v>40418</v>
      </c>
      <c r="I40" s="28">
        <f t="shared" si="3"/>
        <v>40419</v>
      </c>
      <c r="N40" s="37"/>
    </row>
    <row r="41" spans="1:15" ht="18" customHeight="1">
      <c r="A41" s="29">
        <f t="array" ref="A41">IF(SUM(1*(DAY(C41:H41)=1))&gt;0,H41,"")</f>
        <v>40425</v>
      </c>
      <c r="B41" s="3"/>
      <c r="C41" s="25">
        <f t="shared" si="4"/>
        <v>40420</v>
      </c>
      <c r="D41" s="25">
        <f t="shared" si="2"/>
        <v>40421</v>
      </c>
      <c r="E41" s="25">
        <f t="shared" si="2"/>
        <v>40422</v>
      </c>
      <c r="F41" s="25">
        <f t="shared" si="2"/>
        <v>40423</v>
      </c>
      <c r="G41" s="25">
        <f t="shared" si="2"/>
        <v>40424</v>
      </c>
      <c r="H41" s="43">
        <f t="shared" si="2"/>
        <v>40425</v>
      </c>
      <c r="I41" s="43">
        <f t="shared" si="3"/>
        <v>40426</v>
      </c>
      <c r="N41" s="37"/>
    </row>
    <row r="42" spans="1:15" ht="18" customHeight="1">
      <c r="A42" s="29" t="str">
        <f t="array" ref="A42">IF(SUM(1*(DAY(C42:H42)=1))&gt;0,H42,"")</f>
        <v/>
      </c>
      <c r="B42" s="3"/>
      <c r="C42" s="41">
        <f t="shared" si="4"/>
        <v>40427</v>
      </c>
      <c r="D42" s="41">
        <f t="shared" si="2"/>
        <v>40428</v>
      </c>
      <c r="E42" s="41">
        <f t="shared" si="2"/>
        <v>40429</v>
      </c>
      <c r="F42" s="41">
        <f t="shared" si="2"/>
        <v>40430</v>
      </c>
      <c r="G42" s="41">
        <f t="shared" si="2"/>
        <v>40431</v>
      </c>
      <c r="H42" s="43">
        <f t="shared" si="2"/>
        <v>40432</v>
      </c>
      <c r="I42" s="43">
        <f t="shared" si="3"/>
        <v>40433</v>
      </c>
      <c r="N42" s="37"/>
      <c r="O42" s="15"/>
    </row>
    <row r="43" spans="1:15" ht="18" customHeight="1">
      <c r="A43" s="29" t="str">
        <f t="array" ref="A43">IF(SUM(1*(DAY(C43:H43)=1))&gt;0,H43,"")</f>
        <v/>
      </c>
      <c r="B43" s="3"/>
      <c r="C43" s="41">
        <f t="shared" si="4"/>
        <v>40434</v>
      </c>
      <c r="D43" s="41">
        <f t="shared" si="2"/>
        <v>40435</v>
      </c>
      <c r="E43" s="41">
        <f t="shared" si="2"/>
        <v>40436</v>
      </c>
      <c r="F43" s="41">
        <f t="shared" si="2"/>
        <v>40437</v>
      </c>
      <c r="G43" s="41">
        <f t="shared" si="2"/>
        <v>40438</v>
      </c>
      <c r="H43" s="43">
        <f t="shared" si="2"/>
        <v>40439</v>
      </c>
      <c r="I43" s="43">
        <f t="shared" si="3"/>
        <v>40440</v>
      </c>
      <c r="N43" s="37"/>
    </row>
    <row r="44" spans="1:15" ht="18" customHeight="1">
      <c r="A44" s="29" t="str">
        <f t="array" ref="A44">IF(SUM(1*(DAY(C44:H44)=1))&gt;0,H44,"")</f>
        <v/>
      </c>
      <c r="B44" s="3"/>
      <c r="C44" s="25">
        <f t="shared" si="4"/>
        <v>40441</v>
      </c>
      <c r="D44" s="25">
        <f t="shared" si="2"/>
        <v>40442</v>
      </c>
      <c r="E44" s="25">
        <f t="shared" si="2"/>
        <v>40443</v>
      </c>
      <c r="F44" s="25">
        <f t="shared" si="2"/>
        <v>40444</v>
      </c>
      <c r="G44" s="25">
        <f t="shared" si="2"/>
        <v>40445</v>
      </c>
      <c r="H44" s="28">
        <f t="shared" si="2"/>
        <v>40446</v>
      </c>
      <c r="I44" s="28">
        <f t="shared" si="3"/>
        <v>40447</v>
      </c>
      <c r="N44" s="37"/>
      <c r="O44" s="15"/>
    </row>
    <row r="45" spans="1:15" ht="18" customHeight="1">
      <c r="A45" s="29">
        <f t="array" ref="A45">IF(SUM(1*(DAY(C45:H45)=1))&gt;0,H45,"")</f>
        <v>40453</v>
      </c>
      <c r="B45" s="3"/>
      <c r="C45" s="25">
        <f t="shared" si="4"/>
        <v>40448</v>
      </c>
      <c r="D45" s="25">
        <f t="shared" si="2"/>
        <v>40449</v>
      </c>
      <c r="E45" s="25">
        <f t="shared" si="2"/>
        <v>40450</v>
      </c>
      <c r="F45" s="25">
        <f t="shared" si="2"/>
        <v>40451</v>
      </c>
      <c r="G45" s="40">
        <f t="shared" si="2"/>
        <v>40452</v>
      </c>
      <c r="H45" s="28">
        <f t="shared" si="2"/>
        <v>40453</v>
      </c>
      <c r="I45" s="28">
        <f t="shared" si="3"/>
        <v>40454</v>
      </c>
      <c r="N45" s="37"/>
      <c r="O45" s="15"/>
    </row>
    <row r="46" spans="1:15" ht="18" customHeight="1">
      <c r="A46" s="49" t="s">
        <v>69</v>
      </c>
      <c r="B46" s="3"/>
      <c r="C46" s="25">
        <f t="shared" si="4"/>
        <v>40455</v>
      </c>
      <c r="D46" s="25">
        <f t="shared" si="2"/>
        <v>40456</v>
      </c>
      <c r="E46" s="25">
        <f t="shared" si="2"/>
        <v>40457</v>
      </c>
      <c r="F46" s="25">
        <f t="shared" si="2"/>
        <v>40458</v>
      </c>
      <c r="G46" s="25">
        <f t="shared" si="2"/>
        <v>40459</v>
      </c>
      <c r="H46" s="28">
        <f t="shared" si="2"/>
        <v>40460</v>
      </c>
      <c r="I46" s="28">
        <f t="shared" si="3"/>
        <v>40461</v>
      </c>
      <c r="N46" s="37"/>
      <c r="O46" s="15"/>
    </row>
    <row r="47" spans="1:15" ht="18" customHeight="1">
      <c r="A47" s="49"/>
      <c r="B47" s="3"/>
      <c r="C47" s="25">
        <f t="shared" si="4"/>
        <v>40462</v>
      </c>
      <c r="D47" s="25">
        <f t="shared" si="2"/>
        <v>40463</v>
      </c>
      <c r="E47" s="25">
        <f t="shared" si="2"/>
        <v>40464</v>
      </c>
      <c r="F47" s="25">
        <f t="shared" si="2"/>
        <v>40465</v>
      </c>
      <c r="G47" s="25">
        <f t="shared" si="2"/>
        <v>40466</v>
      </c>
      <c r="H47" s="28">
        <f t="shared" si="2"/>
        <v>40467</v>
      </c>
      <c r="I47" s="28">
        <f t="shared" si="3"/>
        <v>40468</v>
      </c>
    </row>
    <row r="48" spans="1:15" ht="18" customHeight="1">
      <c r="A48" s="49"/>
      <c r="B48" s="3"/>
      <c r="C48" s="25">
        <f t="shared" si="4"/>
        <v>40469</v>
      </c>
      <c r="D48" s="25">
        <f t="shared" si="2"/>
        <v>40470</v>
      </c>
      <c r="E48" s="25">
        <f t="shared" si="2"/>
        <v>40471</v>
      </c>
      <c r="F48" s="25">
        <f t="shared" si="2"/>
        <v>40472</v>
      </c>
      <c r="G48" s="25">
        <f t="shared" si="2"/>
        <v>40473</v>
      </c>
      <c r="H48" s="28">
        <f t="shared" si="2"/>
        <v>40474</v>
      </c>
      <c r="I48" s="28">
        <f t="shared" si="3"/>
        <v>40475</v>
      </c>
    </row>
    <row r="49" spans="1:9" ht="18" customHeight="1">
      <c r="A49" s="39"/>
      <c r="B49" s="3"/>
      <c r="C49" s="25">
        <f t="shared" si="4"/>
        <v>40476</v>
      </c>
      <c r="D49" s="25">
        <f t="shared" si="2"/>
        <v>40477</v>
      </c>
      <c r="E49" s="25">
        <f t="shared" si="2"/>
        <v>40478</v>
      </c>
      <c r="F49" s="25">
        <f t="shared" si="2"/>
        <v>40479</v>
      </c>
      <c r="G49" s="25">
        <f t="shared" si="2"/>
        <v>40480</v>
      </c>
      <c r="H49" s="28">
        <f t="shared" si="2"/>
        <v>40481</v>
      </c>
      <c r="I49" s="28">
        <f t="shared" si="3"/>
        <v>40482</v>
      </c>
    </row>
    <row r="50" spans="1:9" ht="18" customHeight="1">
      <c r="A50" s="29">
        <f t="array" ref="A50">IF(SUM(1*(DAY(C50:H50)=1))&gt;0,H50,"")</f>
        <v>40488</v>
      </c>
      <c r="B50" s="3"/>
      <c r="C50" s="40">
        <f t="shared" si="4"/>
        <v>40483</v>
      </c>
      <c r="D50" s="25">
        <f t="shared" si="2"/>
        <v>40484</v>
      </c>
      <c r="E50" s="25">
        <f t="shared" si="2"/>
        <v>40485</v>
      </c>
      <c r="F50" s="25">
        <f t="shared" si="2"/>
        <v>40486</v>
      </c>
      <c r="G50" s="25">
        <f t="shared" si="2"/>
        <v>40487</v>
      </c>
      <c r="H50" s="28">
        <f t="shared" si="2"/>
        <v>40488</v>
      </c>
      <c r="I50" s="28">
        <f t="shared" si="3"/>
        <v>40489</v>
      </c>
    </row>
    <row r="51" spans="1:9" ht="18" customHeight="1">
      <c r="A51" s="36" t="s">
        <v>63</v>
      </c>
      <c r="B51" s="3"/>
      <c r="C51" s="25">
        <f t="shared" si="4"/>
        <v>40490</v>
      </c>
      <c r="D51" s="25">
        <f t="shared" si="2"/>
        <v>40491</v>
      </c>
      <c r="E51" s="25">
        <f t="shared" si="2"/>
        <v>40492</v>
      </c>
      <c r="F51" s="25">
        <f t="shared" si="2"/>
        <v>40493</v>
      </c>
      <c r="G51" s="25">
        <f t="shared" si="2"/>
        <v>40494</v>
      </c>
      <c r="H51" s="28">
        <f t="shared" si="2"/>
        <v>40495</v>
      </c>
      <c r="I51" s="28">
        <f t="shared" si="3"/>
        <v>40496</v>
      </c>
    </row>
    <row r="52" spans="1:9" ht="18" customHeight="1">
      <c r="B52" s="3"/>
      <c r="C52" s="25">
        <f t="shared" si="4"/>
        <v>40497</v>
      </c>
      <c r="D52" s="25">
        <f t="shared" si="2"/>
        <v>40498</v>
      </c>
      <c r="E52" s="25">
        <f t="shared" si="2"/>
        <v>40499</v>
      </c>
      <c r="F52" s="25">
        <f>E52+1</f>
        <v>40500</v>
      </c>
      <c r="G52" s="25">
        <f t="shared" si="2"/>
        <v>40501</v>
      </c>
      <c r="H52" s="28">
        <f t="shared" si="2"/>
        <v>40502</v>
      </c>
      <c r="I52" s="28">
        <f t="shared" si="3"/>
        <v>40503</v>
      </c>
    </row>
    <row r="53" spans="1:9" ht="18" customHeight="1">
      <c r="A53" s="36" t="s">
        <v>64</v>
      </c>
      <c r="B53" s="3"/>
      <c r="C53" s="25">
        <f t="shared" si="4"/>
        <v>40504</v>
      </c>
      <c r="D53" s="25">
        <f t="shared" si="2"/>
        <v>40505</v>
      </c>
      <c r="E53" s="25">
        <f t="shared" si="2"/>
        <v>40506</v>
      </c>
      <c r="F53" s="25">
        <f t="shared" si="2"/>
        <v>40507</v>
      </c>
      <c r="G53" s="25">
        <f t="shared" si="2"/>
        <v>40508</v>
      </c>
      <c r="H53" s="28">
        <f t="shared" si="2"/>
        <v>40509</v>
      </c>
      <c r="I53" s="28">
        <f t="shared" si="3"/>
        <v>40510</v>
      </c>
    </row>
    <row r="54" spans="1:9" ht="18" customHeight="1">
      <c r="A54" s="29">
        <f t="array" ref="A54">IF(SUM(1*(DAY(C54:H54)=1))&gt;0,H54,"")</f>
        <v>40516</v>
      </c>
      <c r="B54" s="3"/>
      <c r="C54" s="25">
        <f t="shared" si="4"/>
        <v>40511</v>
      </c>
      <c r="D54" s="25">
        <f t="shared" si="2"/>
        <v>40512</v>
      </c>
      <c r="E54" s="25">
        <f t="shared" si="2"/>
        <v>40513</v>
      </c>
      <c r="F54" s="25">
        <f t="shared" si="2"/>
        <v>40514</v>
      </c>
      <c r="G54" s="25">
        <f t="shared" si="2"/>
        <v>40515</v>
      </c>
      <c r="H54" s="28">
        <f t="shared" si="2"/>
        <v>40516</v>
      </c>
      <c r="I54" s="28">
        <f t="shared" si="3"/>
        <v>40517</v>
      </c>
    </row>
    <row r="55" spans="1:9" ht="18" customHeight="1">
      <c r="A55" s="29" t="s">
        <v>31</v>
      </c>
      <c r="B55" s="3"/>
      <c r="C55" s="25">
        <f t="shared" si="4"/>
        <v>40518</v>
      </c>
      <c r="D55" s="25">
        <f t="shared" si="2"/>
        <v>40519</v>
      </c>
      <c r="E55" s="25">
        <f t="shared" si="2"/>
        <v>40520</v>
      </c>
      <c r="F55" s="25">
        <f t="shared" si="2"/>
        <v>40521</v>
      </c>
      <c r="G55" s="25">
        <f t="shared" si="2"/>
        <v>40522</v>
      </c>
      <c r="H55" s="28">
        <f t="shared" si="2"/>
        <v>40523</v>
      </c>
      <c r="I55" s="28">
        <f t="shared" si="3"/>
        <v>40524</v>
      </c>
    </row>
    <row r="56" spans="1:9" ht="18" customHeight="1">
      <c r="A56" s="29" t="s">
        <v>32</v>
      </c>
      <c r="B56" s="3"/>
      <c r="C56" s="25">
        <f t="shared" si="4"/>
        <v>40525</v>
      </c>
      <c r="D56" s="25">
        <f t="shared" si="2"/>
        <v>40526</v>
      </c>
      <c r="E56" s="25">
        <f t="shared" si="2"/>
        <v>40527</v>
      </c>
      <c r="F56" s="25">
        <f t="shared" si="2"/>
        <v>40528</v>
      </c>
      <c r="G56" s="41">
        <f t="shared" si="2"/>
        <v>40529</v>
      </c>
      <c r="H56" s="43">
        <f t="shared" si="2"/>
        <v>40530</v>
      </c>
      <c r="I56" s="43">
        <f t="shared" si="3"/>
        <v>40531</v>
      </c>
    </row>
    <row r="57" spans="1:9" ht="18" customHeight="1">
      <c r="A57" s="29" t="s">
        <v>65</v>
      </c>
      <c r="B57" s="3"/>
      <c r="C57" s="41">
        <f t="shared" si="4"/>
        <v>40532</v>
      </c>
      <c r="D57" s="41">
        <f t="shared" si="2"/>
        <v>40533</v>
      </c>
      <c r="E57" s="41">
        <f t="shared" si="2"/>
        <v>40534</v>
      </c>
      <c r="F57" s="41">
        <f t="shared" si="2"/>
        <v>40535</v>
      </c>
      <c r="G57" s="41">
        <f t="shared" si="2"/>
        <v>40536</v>
      </c>
      <c r="H57" s="44">
        <f t="shared" si="2"/>
        <v>40537</v>
      </c>
      <c r="I57" s="43">
        <f t="shared" si="3"/>
        <v>40538</v>
      </c>
    </row>
    <row r="58" spans="1:9" ht="18" customHeight="1">
      <c r="A58" s="29">
        <f t="array" ref="A58">IF(SUM(1*(DAY(C58:H58)=1))&gt;0,H58,"")</f>
        <v>40544</v>
      </c>
      <c r="B58" s="3"/>
      <c r="C58" s="44">
        <f t="shared" si="4"/>
        <v>40539</v>
      </c>
      <c r="D58" s="44">
        <f>C58+1</f>
        <v>40540</v>
      </c>
      <c r="E58" s="41">
        <f>D58+1</f>
        <v>40541</v>
      </c>
      <c r="F58" s="41">
        <f>E58+1</f>
        <v>40542</v>
      </c>
      <c r="G58" s="41">
        <f>F58+1</f>
        <v>40543</v>
      </c>
      <c r="H58" s="43">
        <f>G58+1</f>
        <v>40544</v>
      </c>
      <c r="I58" s="43">
        <f t="shared" si="3"/>
        <v>40545</v>
      </c>
    </row>
    <row r="59" spans="1:9">
      <c r="A59" s="29" t="str">
        <f t="array" ref="A59">IF(SUM(1*(DAY(C59:I59)=1))&gt;0,I59,"")</f>
        <v/>
      </c>
      <c r="B59" s="16"/>
      <c r="C59" s="17"/>
      <c r="D59" s="17"/>
      <c r="E59" s="17"/>
      <c r="F59" s="17"/>
      <c r="G59" s="17"/>
      <c r="H59" s="17"/>
      <c r="I59" s="17"/>
    </row>
    <row r="60" spans="1:9">
      <c r="A60" s="47" t="s">
        <v>10</v>
      </c>
      <c r="B60" s="47"/>
      <c r="C60" s="47"/>
      <c r="D60" s="47"/>
      <c r="E60" s="47"/>
      <c r="F60" s="47"/>
      <c r="G60" s="47"/>
      <c r="H60" s="47"/>
      <c r="I60" s="47"/>
    </row>
    <row r="61" spans="1:9">
      <c r="A61" s="45" t="s">
        <v>67</v>
      </c>
      <c r="B61" s="4"/>
    </row>
    <row r="62" spans="1:9">
      <c r="A62" s="13"/>
      <c r="B62" s="4"/>
    </row>
    <row r="63" spans="1:9">
      <c r="A63" s="13"/>
      <c r="B63" s="4"/>
    </row>
    <row r="64" spans="1:9">
      <c r="A64" s="13"/>
      <c r="B64" s="4"/>
    </row>
    <row r="65" spans="1:2">
      <c r="A65" s="13"/>
      <c r="B65" s="4"/>
    </row>
    <row r="66" spans="1:2">
      <c r="A66" s="13"/>
      <c r="B66" s="4"/>
    </row>
    <row r="67" spans="1:2">
      <c r="A67" s="13"/>
      <c r="B67" s="4"/>
    </row>
    <row r="68" spans="1:2">
      <c r="A68" s="13"/>
      <c r="B68" s="4"/>
    </row>
    <row r="69" spans="1:2">
      <c r="A69" s="13"/>
      <c r="B69" s="4"/>
    </row>
    <row r="70" spans="1:2">
      <c r="A70" s="13"/>
      <c r="B70" s="4"/>
    </row>
    <row r="71" spans="1:2">
      <c r="A71" s="13"/>
      <c r="B71" s="4"/>
    </row>
    <row r="72" spans="1:2">
      <c r="A72" s="13"/>
      <c r="B72" s="4"/>
    </row>
    <row r="73" spans="1:2">
      <c r="A73" s="13"/>
      <c r="B73" s="4"/>
    </row>
    <row r="74" spans="1:2">
      <c r="A74" s="13"/>
      <c r="B74" s="4"/>
    </row>
    <row r="75" spans="1:2">
      <c r="A75" s="13"/>
      <c r="B75" s="4"/>
    </row>
    <row r="76" spans="1:2">
      <c r="A76" s="13"/>
      <c r="B76" s="4"/>
    </row>
    <row r="77" spans="1:2">
      <c r="A77" s="13"/>
      <c r="B77" s="4"/>
    </row>
    <row r="78" spans="1:2">
      <c r="A78" s="13"/>
      <c r="B78" s="4"/>
    </row>
    <row r="79" spans="1:2">
      <c r="A79" s="13"/>
      <c r="B79" s="4"/>
    </row>
    <row r="80" spans="1:2">
      <c r="A80" s="13"/>
      <c r="B80" s="4"/>
    </row>
    <row r="81" spans="1:2">
      <c r="A81" s="13"/>
      <c r="B81" s="4"/>
    </row>
    <row r="82" spans="1:2">
      <c r="A82" s="13"/>
      <c r="B82" s="4"/>
    </row>
    <row r="83" spans="1:2">
      <c r="A83" s="13"/>
      <c r="B83" s="4"/>
    </row>
    <row r="84" spans="1:2">
      <c r="A84" s="13"/>
      <c r="B84" s="4"/>
    </row>
    <row r="85" spans="1:2">
      <c r="A85" s="13"/>
      <c r="B85" s="4"/>
    </row>
    <row r="86" spans="1:2">
      <c r="A86" s="13"/>
      <c r="B86" s="4"/>
    </row>
    <row r="87" spans="1:2">
      <c r="A87" s="13"/>
      <c r="B87" s="4"/>
    </row>
    <row r="88" spans="1:2">
      <c r="A88" s="13"/>
      <c r="B88" s="4"/>
    </row>
    <row r="89" spans="1:2">
      <c r="A89" s="13"/>
      <c r="B89" s="4"/>
    </row>
    <row r="90" spans="1:2">
      <c r="A90" s="13"/>
      <c r="B90" s="4"/>
    </row>
    <row r="91" spans="1:2">
      <c r="A91" s="13"/>
      <c r="B91" s="4"/>
    </row>
    <row r="92" spans="1:2">
      <c r="A92" s="13"/>
      <c r="B92" s="4"/>
    </row>
    <row r="93" spans="1:2">
      <c r="A93" s="13"/>
      <c r="B93" s="4"/>
    </row>
    <row r="94" spans="1:2">
      <c r="A94" s="13"/>
      <c r="B94" s="4"/>
    </row>
    <row r="95" spans="1:2">
      <c r="A95" s="13"/>
      <c r="B95" s="4"/>
    </row>
    <row r="96" spans="1:2">
      <c r="A96" s="13"/>
      <c r="B96" s="4"/>
    </row>
    <row r="97" spans="1:2">
      <c r="A97" s="13"/>
      <c r="B97" s="4"/>
    </row>
    <row r="98" spans="1:2">
      <c r="A98" s="13"/>
      <c r="B98" s="4"/>
    </row>
    <row r="99" spans="1:2">
      <c r="A99" s="13"/>
      <c r="B99" s="4"/>
    </row>
    <row r="100" spans="1:2">
      <c r="A100" s="13"/>
      <c r="B100" s="4"/>
    </row>
    <row r="101" spans="1:2">
      <c r="A101" s="13"/>
      <c r="B101" s="4"/>
    </row>
    <row r="102" spans="1:2">
      <c r="A102" s="13"/>
      <c r="B102" s="4"/>
    </row>
    <row r="103" spans="1:2">
      <c r="A103" s="13"/>
      <c r="B103" s="4"/>
    </row>
    <row r="104" spans="1:2">
      <c r="A104" s="13"/>
      <c r="B104" s="4"/>
    </row>
    <row r="105" spans="1:2">
      <c r="A105" s="13"/>
      <c r="B105" s="4"/>
    </row>
    <row r="106" spans="1:2">
      <c r="A106" s="13"/>
      <c r="B106" s="4"/>
    </row>
    <row r="107" spans="1:2">
      <c r="A107" s="13"/>
      <c r="B107" s="4"/>
    </row>
    <row r="108" spans="1:2">
      <c r="A108" s="13"/>
      <c r="B108" s="4"/>
    </row>
    <row r="109" spans="1:2">
      <c r="A109" s="13"/>
      <c r="B109" s="4"/>
    </row>
    <row r="110" spans="1:2">
      <c r="A110" s="13"/>
      <c r="B110" s="4"/>
    </row>
    <row r="111" spans="1:2">
      <c r="A111" s="13"/>
      <c r="B111" s="4"/>
    </row>
    <row r="112" spans="1:2">
      <c r="A112" s="13"/>
      <c r="B112" s="4"/>
    </row>
    <row r="113" spans="1:2">
      <c r="A113" s="13"/>
      <c r="B113" s="4"/>
    </row>
    <row r="114" spans="1:2">
      <c r="A114" s="13"/>
      <c r="B114" s="4"/>
    </row>
    <row r="115" spans="1:2">
      <c r="A115" s="13"/>
      <c r="B115" s="4"/>
    </row>
    <row r="116" spans="1:2">
      <c r="A116" s="13"/>
      <c r="B116" s="4"/>
    </row>
    <row r="117" spans="1:2">
      <c r="A117" s="13"/>
      <c r="B117" s="4"/>
    </row>
    <row r="118" spans="1:2">
      <c r="A118" s="13"/>
      <c r="B118" s="4"/>
    </row>
    <row r="119" spans="1:2">
      <c r="A119" s="13"/>
      <c r="B119" s="4"/>
    </row>
    <row r="120" spans="1:2">
      <c r="A120" s="13"/>
      <c r="B120" s="4"/>
    </row>
    <row r="121" spans="1:2">
      <c r="A121" s="13"/>
      <c r="B121" s="4"/>
    </row>
    <row r="122" spans="1:2">
      <c r="A122" s="13"/>
      <c r="B122" s="4"/>
    </row>
    <row r="123" spans="1:2">
      <c r="A123" s="13"/>
      <c r="B123" s="4"/>
    </row>
    <row r="124" spans="1:2">
      <c r="A124" s="13"/>
      <c r="B124" s="4"/>
    </row>
    <row r="125" spans="1:2">
      <c r="A125" s="13"/>
      <c r="B125" s="4"/>
    </row>
    <row r="126" spans="1:2">
      <c r="A126" s="13"/>
      <c r="B126" s="4"/>
    </row>
    <row r="127" spans="1:2">
      <c r="A127" s="13"/>
      <c r="B127" s="4"/>
    </row>
    <row r="128" spans="1:2">
      <c r="A128" s="13"/>
      <c r="B128" s="4"/>
    </row>
    <row r="129" spans="1:2">
      <c r="A129" s="13"/>
      <c r="B129" s="4"/>
    </row>
    <row r="130" spans="1:2">
      <c r="A130" s="13"/>
      <c r="B130" s="4"/>
    </row>
    <row r="131" spans="1:2">
      <c r="A131" s="13"/>
      <c r="B131" s="4"/>
    </row>
    <row r="132" spans="1:2">
      <c r="A132" s="13"/>
      <c r="B132" s="4"/>
    </row>
    <row r="133" spans="1:2">
      <c r="A133" s="13"/>
      <c r="B133" s="4"/>
    </row>
    <row r="134" spans="1:2">
      <c r="A134" s="13"/>
      <c r="B134" s="4"/>
    </row>
    <row r="135" spans="1:2">
      <c r="A135" s="13"/>
      <c r="B135" s="4"/>
    </row>
    <row r="136" spans="1:2">
      <c r="A136" s="13"/>
      <c r="B136" s="4"/>
    </row>
    <row r="137" spans="1:2">
      <c r="A137" s="13"/>
      <c r="B137" s="4"/>
    </row>
    <row r="138" spans="1:2">
      <c r="A138" s="13"/>
      <c r="B138" s="4"/>
    </row>
    <row r="139" spans="1:2">
      <c r="A139" s="13"/>
      <c r="B139" s="4"/>
    </row>
    <row r="140" spans="1:2">
      <c r="A140" s="13"/>
      <c r="B140" s="4"/>
    </row>
    <row r="141" spans="1:2">
      <c r="A141" s="13"/>
      <c r="B141" s="4"/>
    </row>
    <row r="142" spans="1:2">
      <c r="A142" s="13"/>
      <c r="B142" s="4"/>
    </row>
    <row r="143" spans="1:2">
      <c r="A143" s="13"/>
      <c r="B143" s="4"/>
    </row>
    <row r="144" spans="1:2">
      <c r="A144" s="13"/>
      <c r="B144" s="4"/>
    </row>
    <row r="145" spans="1:2">
      <c r="A145" s="13"/>
      <c r="B145" s="4"/>
    </row>
    <row r="146" spans="1:2">
      <c r="A146" s="13"/>
      <c r="B146" s="4"/>
    </row>
    <row r="147" spans="1:2">
      <c r="A147" s="13"/>
      <c r="B147" s="4"/>
    </row>
    <row r="148" spans="1:2">
      <c r="A148" s="13"/>
      <c r="B148" s="4"/>
    </row>
    <row r="149" spans="1:2">
      <c r="A149" s="13"/>
      <c r="B149" s="4"/>
    </row>
    <row r="150" spans="1:2">
      <c r="A150" s="13"/>
      <c r="B150" s="4"/>
    </row>
    <row r="151" spans="1:2">
      <c r="A151" s="13"/>
      <c r="B151" s="4"/>
    </row>
    <row r="152" spans="1:2">
      <c r="A152" s="13"/>
      <c r="B152" s="4"/>
    </row>
    <row r="153" spans="1:2">
      <c r="A153" s="13"/>
      <c r="B153" s="4"/>
    </row>
    <row r="154" spans="1:2">
      <c r="A154" s="13"/>
      <c r="B154" s="4"/>
    </row>
    <row r="155" spans="1:2">
      <c r="A155" s="13"/>
      <c r="B155" s="4"/>
    </row>
    <row r="156" spans="1:2">
      <c r="A156" s="13"/>
      <c r="B156" s="4"/>
    </row>
    <row r="157" spans="1:2">
      <c r="A157" s="13"/>
      <c r="B157" s="4"/>
    </row>
    <row r="158" spans="1:2">
      <c r="A158" s="13"/>
      <c r="B158" s="4"/>
    </row>
    <row r="159" spans="1:2">
      <c r="A159" s="13"/>
      <c r="B159" s="4"/>
    </row>
    <row r="160" spans="1:2">
      <c r="A160" s="13"/>
      <c r="B160" s="4"/>
    </row>
    <row r="161" spans="1:2">
      <c r="A161" s="13"/>
      <c r="B161" s="4"/>
    </row>
    <row r="162" spans="1:2">
      <c r="A162" s="13"/>
      <c r="B162" s="4"/>
    </row>
    <row r="163" spans="1:2">
      <c r="A163" s="13"/>
      <c r="B163" s="4"/>
    </row>
    <row r="164" spans="1:2">
      <c r="A164" s="13"/>
      <c r="B164" s="4"/>
    </row>
    <row r="165" spans="1:2">
      <c r="A165" s="13"/>
      <c r="B165" s="4"/>
    </row>
    <row r="166" spans="1:2">
      <c r="A166" s="13"/>
      <c r="B166" s="4"/>
    </row>
    <row r="167" spans="1:2">
      <c r="A167" s="13"/>
      <c r="B167" s="4"/>
    </row>
    <row r="168" spans="1:2">
      <c r="A168" s="13"/>
      <c r="B168" s="4"/>
    </row>
    <row r="169" spans="1:2">
      <c r="A169" s="13"/>
      <c r="B169" s="4"/>
    </row>
    <row r="170" spans="1:2">
      <c r="A170" s="13"/>
      <c r="B170" s="4"/>
    </row>
    <row r="171" spans="1:2">
      <c r="A171" s="13"/>
      <c r="B171" s="4"/>
    </row>
    <row r="172" spans="1:2">
      <c r="A172" s="13"/>
      <c r="B172" s="4"/>
    </row>
    <row r="173" spans="1:2">
      <c r="A173" s="13"/>
      <c r="B173" s="4"/>
    </row>
    <row r="174" spans="1:2">
      <c r="A174" s="13"/>
      <c r="B174" s="4"/>
    </row>
    <row r="175" spans="1:2">
      <c r="A175" s="13"/>
      <c r="B175" s="4"/>
    </row>
    <row r="176" spans="1:2">
      <c r="A176" s="13"/>
      <c r="B176" s="4"/>
    </row>
    <row r="177" spans="1:2">
      <c r="A177" s="13"/>
      <c r="B177" s="4"/>
    </row>
    <row r="178" spans="1:2">
      <c r="A178" s="13"/>
      <c r="B178" s="4"/>
    </row>
    <row r="179" spans="1:2">
      <c r="A179" s="13"/>
      <c r="B179" s="4"/>
    </row>
    <row r="180" spans="1:2">
      <c r="A180" s="13"/>
      <c r="B180" s="4"/>
    </row>
    <row r="181" spans="1:2">
      <c r="A181" s="13"/>
      <c r="B181" s="4"/>
    </row>
    <row r="182" spans="1:2">
      <c r="A182" s="13"/>
      <c r="B182" s="4"/>
    </row>
    <row r="183" spans="1:2">
      <c r="A183" s="13"/>
      <c r="B183" s="4"/>
    </row>
    <row r="184" spans="1:2">
      <c r="A184" s="13"/>
      <c r="B184" s="4"/>
    </row>
    <row r="185" spans="1:2">
      <c r="A185" s="13"/>
      <c r="B185" s="4"/>
    </row>
    <row r="186" spans="1:2">
      <c r="A186" s="13"/>
      <c r="B186" s="4"/>
    </row>
    <row r="187" spans="1:2">
      <c r="A187" s="13"/>
      <c r="B187" s="4"/>
    </row>
    <row r="188" spans="1:2">
      <c r="A188" s="13"/>
      <c r="B188" s="4"/>
    </row>
    <row r="189" spans="1:2">
      <c r="A189" s="13"/>
      <c r="B189" s="4"/>
    </row>
    <row r="190" spans="1:2">
      <c r="A190" s="13"/>
      <c r="B190" s="4"/>
    </row>
    <row r="191" spans="1:2">
      <c r="A191" s="13"/>
      <c r="B191" s="4"/>
    </row>
    <row r="192" spans="1:2">
      <c r="A192" s="13"/>
      <c r="B192" s="4"/>
    </row>
    <row r="193" spans="1:2">
      <c r="A193" s="13"/>
      <c r="B193" s="4"/>
    </row>
    <row r="194" spans="1:2">
      <c r="A194" s="13"/>
      <c r="B194" s="4"/>
    </row>
    <row r="195" spans="1:2">
      <c r="A195" s="13"/>
      <c r="B195" s="4"/>
    </row>
    <row r="196" spans="1:2">
      <c r="A196" s="13"/>
      <c r="B196" s="4"/>
    </row>
    <row r="197" spans="1:2">
      <c r="A197" s="13"/>
      <c r="B197" s="4"/>
    </row>
    <row r="198" spans="1:2">
      <c r="A198" s="13"/>
      <c r="B198" s="4"/>
    </row>
    <row r="199" spans="1:2">
      <c r="A199" s="13"/>
      <c r="B199" s="4"/>
    </row>
    <row r="200" spans="1:2">
      <c r="A200" s="13"/>
      <c r="B200" s="4"/>
    </row>
    <row r="201" spans="1:2">
      <c r="A201" s="13"/>
      <c r="B201" s="4"/>
    </row>
    <row r="202" spans="1:2">
      <c r="A202" s="13"/>
      <c r="B202" s="4"/>
    </row>
    <row r="203" spans="1:2">
      <c r="A203" s="13"/>
      <c r="B203" s="4"/>
    </row>
    <row r="204" spans="1:2">
      <c r="A204" s="13"/>
      <c r="B204" s="4"/>
    </row>
    <row r="205" spans="1:2">
      <c r="A205" s="13"/>
      <c r="B205" s="4"/>
    </row>
    <row r="206" spans="1:2">
      <c r="A206" s="13"/>
      <c r="B206" s="4"/>
    </row>
    <row r="207" spans="1:2">
      <c r="A207" s="13"/>
      <c r="B207" s="4"/>
    </row>
    <row r="208" spans="1:2">
      <c r="A208" s="13"/>
      <c r="B208" s="4"/>
    </row>
    <row r="209" spans="1:2">
      <c r="A209" s="13"/>
      <c r="B209" s="4"/>
    </row>
    <row r="210" spans="1:2">
      <c r="A210" s="13"/>
      <c r="B210" s="4"/>
    </row>
    <row r="211" spans="1:2">
      <c r="A211" s="13"/>
      <c r="B211" s="4"/>
    </row>
    <row r="212" spans="1:2">
      <c r="A212" s="13"/>
      <c r="B212" s="4"/>
    </row>
    <row r="213" spans="1:2">
      <c r="A213" s="13"/>
      <c r="B213" s="4"/>
    </row>
    <row r="214" spans="1:2">
      <c r="A214" s="13"/>
      <c r="B214" s="4"/>
    </row>
    <row r="215" spans="1:2">
      <c r="A215" s="13"/>
      <c r="B215" s="4"/>
    </row>
    <row r="216" spans="1:2">
      <c r="A216" s="13"/>
      <c r="B216" s="4"/>
    </row>
    <row r="217" spans="1:2">
      <c r="A217" s="13"/>
      <c r="B217" s="4"/>
    </row>
    <row r="218" spans="1:2">
      <c r="A218" s="13"/>
      <c r="B218" s="4"/>
    </row>
    <row r="219" spans="1:2">
      <c r="A219" s="13"/>
      <c r="B219" s="4"/>
    </row>
    <row r="220" spans="1:2">
      <c r="A220" s="13"/>
      <c r="B220" s="4"/>
    </row>
    <row r="221" spans="1:2">
      <c r="A221" s="13"/>
      <c r="B221" s="4"/>
    </row>
    <row r="222" spans="1:2">
      <c r="A222" s="13"/>
      <c r="B222" s="4"/>
    </row>
    <row r="223" spans="1:2">
      <c r="A223" s="13"/>
      <c r="B223" s="4"/>
    </row>
    <row r="224" spans="1:2">
      <c r="A224" s="13"/>
      <c r="B224" s="4"/>
    </row>
    <row r="225" spans="1:2">
      <c r="A225" s="13"/>
      <c r="B225" s="4"/>
    </row>
    <row r="226" spans="1:2">
      <c r="A226" s="13"/>
      <c r="B226" s="4"/>
    </row>
    <row r="227" spans="1:2">
      <c r="A227" s="13"/>
      <c r="B227" s="4"/>
    </row>
    <row r="228" spans="1:2">
      <c r="A228" s="13"/>
      <c r="B228" s="4"/>
    </row>
    <row r="229" spans="1:2">
      <c r="A229" s="13"/>
      <c r="B229" s="4"/>
    </row>
    <row r="230" spans="1:2">
      <c r="A230" s="13"/>
      <c r="B230" s="4"/>
    </row>
    <row r="231" spans="1:2">
      <c r="A231" s="13"/>
      <c r="B231" s="4"/>
    </row>
    <row r="232" spans="1:2">
      <c r="A232" s="13"/>
      <c r="B232" s="4"/>
    </row>
    <row r="233" spans="1:2">
      <c r="A233" s="13"/>
      <c r="B233" s="4"/>
    </row>
    <row r="234" spans="1:2">
      <c r="A234" s="13"/>
      <c r="B234" s="4"/>
    </row>
    <row r="235" spans="1:2">
      <c r="A235" s="13"/>
      <c r="B235" s="4"/>
    </row>
    <row r="236" spans="1:2">
      <c r="A236" s="13"/>
      <c r="B236" s="4"/>
    </row>
    <row r="237" spans="1:2">
      <c r="A237" s="13"/>
      <c r="B237" s="4"/>
    </row>
    <row r="238" spans="1:2">
      <c r="A238" s="13"/>
      <c r="B238" s="4"/>
    </row>
    <row r="239" spans="1:2">
      <c r="A239" s="13"/>
      <c r="B239" s="4"/>
    </row>
    <row r="240" spans="1:2">
      <c r="A240" s="13"/>
      <c r="B240" s="4"/>
    </row>
    <row r="241" spans="1:2">
      <c r="A241" s="13"/>
      <c r="B241" s="4"/>
    </row>
    <row r="242" spans="1:2">
      <c r="A242" s="13"/>
      <c r="B242" s="4"/>
    </row>
    <row r="243" spans="1:2">
      <c r="A243" s="13"/>
      <c r="B243" s="4"/>
    </row>
    <row r="244" spans="1:2">
      <c r="A244" s="13"/>
      <c r="B244" s="4"/>
    </row>
    <row r="245" spans="1:2">
      <c r="A245" s="13"/>
      <c r="B245" s="4"/>
    </row>
    <row r="246" spans="1:2">
      <c r="A246" s="13"/>
      <c r="B246" s="4"/>
    </row>
    <row r="247" spans="1:2">
      <c r="A247" s="13"/>
      <c r="B247" s="4"/>
    </row>
    <row r="248" spans="1:2">
      <c r="A248" s="13"/>
      <c r="B248" s="4"/>
    </row>
    <row r="249" spans="1:2">
      <c r="A249" s="13"/>
      <c r="B249" s="4"/>
    </row>
    <row r="250" spans="1:2">
      <c r="A250" s="13"/>
      <c r="B250" s="4"/>
    </row>
    <row r="251" spans="1:2">
      <c r="A251" s="13"/>
      <c r="B251" s="4"/>
    </row>
    <row r="252" spans="1:2">
      <c r="A252" s="13"/>
      <c r="B252" s="4"/>
    </row>
    <row r="253" spans="1:2">
      <c r="A253" s="13"/>
      <c r="B253" s="4"/>
    </row>
    <row r="254" spans="1:2">
      <c r="A254" s="13"/>
      <c r="B254" s="4"/>
    </row>
    <row r="255" spans="1:2">
      <c r="A255" s="13"/>
      <c r="B255" s="4"/>
    </row>
    <row r="256" spans="1:2">
      <c r="A256" s="13"/>
      <c r="B256" s="4"/>
    </row>
    <row r="257" spans="1:2">
      <c r="A257" s="13"/>
      <c r="B257" s="4"/>
    </row>
    <row r="258" spans="1:2">
      <c r="A258" s="13"/>
      <c r="B258" s="4"/>
    </row>
    <row r="259" spans="1:2">
      <c r="A259" s="13"/>
      <c r="B259" s="4"/>
    </row>
    <row r="260" spans="1:2">
      <c r="A260" s="13"/>
      <c r="B260" s="4"/>
    </row>
    <row r="261" spans="1:2">
      <c r="A261" s="13"/>
      <c r="B261" s="4"/>
    </row>
    <row r="262" spans="1:2">
      <c r="A262" s="13"/>
      <c r="B262" s="4"/>
    </row>
    <row r="263" spans="1:2">
      <c r="A263" s="13"/>
      <c r="B263" s="4"/>
    </row>
    <row r="264" spans="1:2">
      <c r="A264" s="13"/>
      <c r="B264" s="4"/>
    </row>
    <row r="265" spans="1:2">
      <c r="A265" s="13"/>
      <c r="B265" s="4"/>
    </row>
    <row r="266" spans="1:2">
      <c r="A266" s="13"/>
      <c r="B266" s="4"/>
    </row>
    <row r="267" spans="1:2">
      <c r="A267" s="13"/>
      <c r="B267" s="4"/>
    </row>
    <row r="268" spans="1:2">
      <c r="A268" s="13"/>
      <c r="B268" s="4"/>
    </row>
    <row r="269" spans="1:2">
      <c r="A269" s="13"/>
      <c r="B269" s="4"/>
    </row>
    <row r="270" spans="1:2">
      <c r="A270" s="13"/>
      <c r="B270" s="4"/>
    </row>
    <row r="271" spans="1:2">
      <c r="A271" s="13"/>
      <c r="B271" s="4"/>
    </row>
    <row r="272" spans="1:2">
      <c r="A272" s="13"/>
      <c r="B272" s="4"/>
    </row>
    <row r="273" spans="1:2">
      <c r="A273" s="13"/>
      <c r="B273" s="4"/>
    </row>
    <row r="274" spans="1:2">
      <c r="A274" s="13"/>
      <c r="B274" s="4"/>
    </row>
    <row r="275" spans="1:2">
      <c r="A275" s="13"/>
      <c r="B275" s="4"/>
    </row>
    <row r="276" spans="1:2">
      <c r="A276" s="13"/>
      <c r="B276" s="4"/>
    </row>
    <row r="277" spans="1:2">
      <c r="A277" s="13"/>
      <c r="B277" s="4"/>
    </row>
    <row r="278" spans="1:2">
      <c r="A278" s="13"/>
      <c r="B278" s="4"/>
    </row>
    <row r="279" spans="1:2">
      <c r="A279" s="13"/>
      <c r="B279" s="4"/>
    </row>
    <row r="280" spans="1:2">
      <c r="A280" s="13"/>
      <c r="B280" s="4"/>
    </row>
    <row r="281" spans="1:2">
      <c r="A281" s="13"/>
      <c r="B281" s="4"/>
    </row>
    <row r="282" spans="1:2">
      <c r="A282" s="13"/>
      <c r="B282" s="4"/>
    </row>
    <row r="283" spans="1:2">
      <c r="A283" s="13"/>
      <c r="B283" s="4"/>
    </row>
    <row r="284" spans="1:2">
      <c r="A284" s="13"/>
      <c r="B284" s="4"/>
    </row>
    <row r="285" spans="1:2">
      <c r="A285" s="13"/>
      <c r="B285" s="4"/>
    </row>
    <row r="286" spans="1:2">
      <c r="A286" s="13"/>
      <c r="B286" s="4"/>
    </row>
    <row r="287" spans="1:2">
      <c r="A287" s="13"/>
      <c r="B287" s="4"/>
    </row>
    <row r="288" spans="1:2">
      <c r="A288" s="13"/>
      <c r="B288" s="4"/>
    </row>
    <row r="289" spans="1:2">
      <c r="A289" s="13"/>
      <c r="B289" s="4"/>
    </row>
    <row r="290" spans="1:2">
      <c r="A290" s="13"/>
      <c r="B290" s="4"/>
    </row>
    <row r="291" spans="1:2">
      <c r="A291" s="13"/>
      <c r="B291" s="4"/>
    </row>
    <row r="292" spans="1:2">
      <c r="A292" s="13"/>
      <c r="B292" s="4"/>
    </row>
    <row r="293" spans="1:2">
      <c r="A293" s="13"/>
      <c r="B293" s="4"/>
    </row>
    <row r="294" spans="1:2">
      <c r="A294" s="13"/>
      <c r="B294" s="4"/>
    </row>
    <row r="295" spans="1:2">
      <c r="A295" s="13"/>
      <c r="B295" s="4"/>
    </row>
    <row r="296" spans="1:2">
      <c r="A296" s="13"/>
      <c r="B296" s="4"/>
    </row>
    <row r="297" spans="1:2">
      <c r="A297" s="13"/>
      <c r="B297" s="4"/>
    </row>
    <row r="298" spans="1:2">
      <c r="A298" s="13"/>
      <c r="B298" s="4"/>
    </row>
  </sheetData>
  <mergeCells count="3">
    <mergeCell ref="A60:I60"/>
    <mergeCell ref="G1:I1"/>
    <mergeCell ref="A46:A48"/>
  </mergeCells>
  <phoneticPr fontId="3" type="noConversion"/>
  <conditionalFormatting sqref="A30 A7 A10 A37 A46 A51 A53 A55:A56 A20:A21 A25:A26">
    <cfRule type="expression" priority="27" stopIfTrue="1">
      <formula>IF(A7&lt;&gt;"",TRUE,FALSE)</formula>
    </cfRule>
  </conditionalFormatting>
  <conditionalFormatting sqref="A6 A23 A31:A45 A9 A50 A19 A58:A59 A11 A15 A25:A28 A54">
    <cfRule type="expression" dxfId="4" priority="20" stopIfTrue="1">
      <formula>IF(A6&lt;&gt;"",TRUE,FALSE)</formula>
    </cfRule>
  </conditionalFormatting>
  <conditionalFormatting sqref="C5:C11 E8:E58 D5:D9 D21:D57 E5:E6 D11:D19 C13:C19 F5:F58 I5:I58 G5:H18 H58 C21:C29 G20:G58 H20:H56 C31:C57">
    <cfRule type="expression" dxfId="3" priority="25" stopIfTrue="1">
      <formula>IF(DAY(C5)=1,TRUE,FALSE)</formula>
    </cfRule>
    <cfRule type="expression" dxfId="2" priority="26" stopIfTrue="1">
      <formula>IF(ISNA(VLOOKUP(C5,HolidayTable,2,FALSE)),FALSE,TRUE)</formula>
    </cfRule>
  </conditionalFormatting>
  <conditionalFormatting sqref="H19">
    <cfRule type="expression" dxfId="1" priority="1" stopIfTrue="1">
      <formula>IF(DAY(H19)=1,TRUE,FALSE)</formula>
    </cfRule>
    <cfRule type="expression" dxfId="0" priority="2" stopIfTrue="1">
      <formula>IF(ISNA(VLOOKUP(H19,HolidayTable,2,FALSE)),FALSE,TRUE)</formula>
    </cfRule>
  </conditionalFormatting>
  <pageMargins left="0.5" right="0.5" top="0.25" bottom="0.25" header="0.5" footer="0"/>
  <pageSetup scale="71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4"/>
  <sheetViews>
    <sheetView workbookViewId="0">
      <selection activeCell="A8" sqref="A8"/>
    </sheetView>
  </sheetViews>
  <sheetFormatPr defaultRowHeight="12.75"/>
  <cols>
    <col min="1" max="1" width="12.85546875" style="21" customWidth="1"/>
    <col min="2" max="2" width="24.7109375" customWidth="1"/>
  </cols>
  <sheetData>
    <row r="1" spans="1:10" ht="18">
      <c r="A1" s="22" t="s">
        <v>13</v>
      </c>
    </row>
    <row r="2" spans="1:10">
      <c r="A2" s="23" t="s">
        <v>14</v>
      </c>
      <c r="B2" s="24" t="s">
        <v>15</v>
      </c>
    </row>
    <row r="3" spans="1:10">
      <c r="A3" s="37">
        <v>40179</v>
      </c>
      <c r="B3" t="s">
        <v>33</v>
      </c>
    </row>
    <row r="4" spans="1:10">
      <c r="A4" s="37">
        <v>40184</v>
      </c>
      <c r="B4" t="s">
        <v>34</v>
      </c>
    </row>
    <row r="5" spans="1:10">
      <c r="A5" s="37">
        <v>40204</v>
      </c>
      <c r="B5" t="s">
        <v>35</v>
      </c>
    </row>
    <row r="6" spans="1:10">
      <c r="A6" s="37">
        <v>40217</v>
      </c>
      <c r="B6" t="s">
        <v>36</v>
      </c>
    </row>
    <row r="7" spans="1:10">
      <c r="A7" s="37">
        <v>40233</v>
      </c>
      <c r="B7" t="s">
        <v>37</v>
      </c>
    </row>
    <row r="8" spans="1:10">
      <c r="A8" s="37">
        <v>40239</v>
      </c>
      <c r="B8" t="s">
        <v>38</v>
      </c>
    </row>
    <row r="9" spans="1:10">
      <c r="A9" s="37">
        <v>40245</v>
      </c>
      <c r="B9" t="s">
        <v>39</v>
      </c>
    </row>
    <row r="10" spans="1:10">
      <c r="A10" s="37">
        <v>40270</v>
      </c>
      <c r="B10" t="s">
        <v>40</v>
      </c>
    </row>
    <row r="11" spans="1:10">
      <c r="A11" s="37">
        <v>40273</v>
      </c>
      <c r="B11" t="s">
        <v>41</v>
      </c>
      <c r="J11" s="37">
        <v>40508</v>
      </c>
    </row>
    <row r="12" spans="1:10">
      <c r="A12" s="37">
        <v>40274</v>
      </c>
      <c r="B12" t="s">
        <v>42</v>
      </c>
    </row>
    <row r="13" spans="1:10">
      <c r="A13" s="37">
        <v>40293</v>
      </c>
      <c r="B13" t="s">
        <v>43</v>
      </c>
    </row>
    <row r="14" spans="1:10">
      <c r="A14" s="37">
        <v>40305</v>
      </c>
      <c r="B14" s="15" t="s">
        <v>51</v>
      </c>
    </row>
    <row r="15" spans="1:10">
      <c r="A15" s="37">
        <v>40343</v>
      </c>
      <c r="B15" t="s">
        <v>44</v>
      </c>
    </row>
    <row r="16" spans="1:10">
      <c r="A16" s="37">
        <v>40452</v>
      </c>
      <c r="B16" t="s">
        <v>45</v>
      </c>
    </row>
    <row r="17" spans="1:2">
      <c r="A17" s="37">
        <v>40458</v>
      </c>
      <c r="B17" t="s">
        <v>46</v>
      </c>
    </row>
    <row r="18" spans="1:2">
      <c r="A18" s="37">
        <v>40466</v>
      </c>
      <c r="B18" t="s">
        <v>47</v>
      </c>
    </row>
    <row r="19" spans="1:2">
      <c r="A19" s="37">
        <v>40472</v>
      </c>
      <c r="B19" t="s">
        <v>48</v>
      </c>
    </row>
    <row r="20" spans="1:2">
      <c r="A20" s="37">
        <v>40483</v>
      </c>
      <c r="B20" s="15" t="s">
        <v>52</v>
      </c>
    </row>
    <row r="21" spans="1:2">
      <c r="A21" s="37">
        <v>40508</v>
      </c>
      <c r="B21" t="s">
        <v>49</v>
      </c>
    </row>
    <row r="22" spans="1:2">
      <c r="A22" s="37">
        <v>40537</v>
      </c>
      <c r="B22" s="15" t="s">
        <v>50</v>
      </c>
    </row>
    <row r="23" spans="1:2">
      <c r="A23" s="37">
        <v>40539</v>
      </c>
      <c r="B23" s="15" t="s">
        <v>54</v>
      </c>
    </row>
    <row r="24" spans="1:2">
      <c r="A24" s="37">
        <v>40540</v>
      </c>
      <c r="B24" s="15" t="s">
        <v>53</v>
      </c>
    </row>
    <row r="51" spans="6:6">
      <c r="F51" s="37"/>
    </row>
    <row r="54" spans="6:6">
      <c r="F54" s="15"/>
    </row>
  </sheetData>
  <sortState ref="E1:F81">
    <sortCondition ref="E81"/>
  </sortState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Calendar</vt:lpstr>
      <vt:lpstr>Tables</vt:lpstr>
      <vt:lpstr>HolidayTable</vt:lpstr>
      <vt:lpstr>Calendar!Print_Titles</vt:lpstr>
    </vt:vector>
  </TitlesOfParts>
  <Company>Interactive Factory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</dc:creator>
  <cp:lastModifiedBy>Kirsty Sharp</cp:lastModifiedBy>
  <cp:lastPrinted>2010-01-19T23:14:37Z</cp:lastPrinted>
  <dcterms:created xsi:type="dcterms:W3CDTF">2002-02-26T15:58:14Z</dcterms:created>
  <dcterms:modified xsi:type="dcterms:W3CDTF">2010-01-19T23:34:44Z</dcterms:modified>
</cp:coreProperties>
</file>